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tboyer\Downloads\"/>
    </mc:Choice>
  </mc:AlternateContent>
  <xr:revisionPtr revIDLastSave="0" documentId="8_{E88A84EA-E823-4592-AA07-C88999E8DB3F}" xr6:coauthVersionLast="47" xr6:coauthVersionMax="47" xr10:uidLastSave="{00000000-0000-0000-0000-000000000000}"/>
  <bookViews>
    <workbookView xWindow="-120" yWindow="-120" windowWidth="29040" windowHeight="15840" activeTab="1" xr2:uid="{00000000-000D-0000-FFFF-FFFF00000000}"/>
  </bookViews>
  <sheets>
    <sheet name="OSR PAY APP" sheetId="1" r:id="rId1"/>
    <sheet name="PAY APP INSTRUCTIONS" sheetId="2" r:id="rId2"/>
  </sheets>
  <definedNames>
    <definedName name="_xlnm.Print_Area" localSheetId="0">'OSR PAY APP'!$A$1:$K$41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1" l="1"/>
  <c r="K19" i="1" s="1"/>
  <c r="I19" i="1" l="1"/>
  <c r="J19" i="1"/>
  <c r="H22" i="1"/>
  <c r="K22" i="1" s="1"/>
  <c r="H21" i="1"/>
  <c r="K21" i="1" s="1"/>
  <c r="H20" i="1"/>
  <c r="K20" i="1" s="1"/>
  <c r="H25" i="1"/>
  <c r="I25" i="1" s="1"/>
  <c r="H24" i="1"/>
  <c r="J24" i="1" s="1"/>
  <c r="H23" i="1"/>
  <c r="I23" i="1" s="1"/>
  <c r="H18" i="1"/>
  <c r="J18" i="1" s="1"/>
  <c r="H17" i="1"/>
  <c r="J17" i="1" s="1"/>
  <c r="H16" i="1"/>
  <c r="J16" i="1" s="1"/>
  <c r="H15" i="1"/>
  <c r="K15" i="1" s="1"/>
  <c r="H14" i="1"/>
  <c r="J14" i="1" s="1"/>
  <c r="H13" i="1"/>
  <c r="K13" i="1" s="1"/>
  <c r="G26" i="1"/>
  <c r="F26" i="1"/>
  <c r="J28" i="1" s="1"/>
  <c r="E26" i="1"/>
  <c r="I20" i="1" l="1"/>
  <c r="I21" i="1"/>
  <c r="I22" i="1"/>
  <c r="J20" i="1"/>
  <c r="J21" i="1"/>
  <c r="J22" i="1"/>
  <c r="K17" i="1"/>
  <c r="J23" i="1"/>
  <c r="K25" i="1"/>
  <c r="I17" i="1"/>
  <c r="J25" i="1"/>
  <c r="J29" i="1"/>
  <c r="J30" i="1" s="1"/>
  <c r="I24" i="1"/>
  <c r="I13" i="1"/>
  <c r="I16" i="1"/>
  <c r="J13" i="1"/>
  <c r="K23" i="1"/>
  <c r="I15" i="1"/>
  <c r="K16" i="1"/>
  <c r="H26" i="1"/>
  <c r="J15" i="1"/>
  <c r="K24" i="1"/>
  <c r="I14" i="1"/>
  <c r="I18" i="1"/>
  <c r="K14" i="1"/>
  <c r="K18" i="1"/>
  <c r="J26" i="1" l="1"/>
  <c r="K26" i="1"/>
  <c r="D26" i="1"/>
  <c r="I26" i="1" s="1"/>
</calcChain>
</file>

<file path=xl/sharedStrings.xml><?xml version="1.0" encoding="utf-8"?>
<sst xmlns="http://schemas.openxmlformats.org/spreadsheetml/2006/main" count="80" uniqueCount="80">
  <si>
    <t xml:space="preserve">  PAGE         OF         PAGES</t>
  </si>
  <si>
    <t>/WGPD</t>
  </si>
  <si>
    <t>SUBCONTRACTOR:</t>
  </si>
  <si>
    <t>REMINDER CHECKLIST</t>
  </si>
  <si>
    <t>APPLICATION NO.:</t>
  </si>
  <si>
    <t xml:space="preserve">WORK COMPLETED TO: </t>
  </si>
  <si>
    <t>A</t>
  </si>
  <si>
    <t>B</t>
  </si>
  <si>
    <t>D</t>
  </si>
  <si>
    <t>E</t>
  </si>
  <si>
    <t>F</t>
  </si>
  <si>
    <t>G</t>
  </si>
  <si>
    <t>H</t>
  </si>
  <si>
    <t>I</t>
  </si>
  <si>
    <t>J</t>
  </si>
  <si>
    <t>/ru.{d 26}~</t>
  </si>
  <si>
    <t>OSR PROJECT NO.:</t>
  </si>
  <si>
    <t xml:space="preserve"> PROJ. NAME:</t>
  </si>
  <si>
    <t>APPLICATION DATE:</t>
  </si>
  <si>
    <t>RETAINAGE</t>
  </si>
  <si>
    <t>MATERIALS PRESENTLY STORED (NOT IN D OR E)</t>
  </si>
  <si>
    <t>C</t>
  </si>
  <si>
    <t>THIS PERIOD</t>
  </si>
  <si>
    <t>TOTAL COMPLETED AND STORED TO DATE (D+E+F)</t>
  </si>
  <si>
    <t>% COMPLETED (G/C)</t>
  </si>
  <si>
    <t>BALANCE TO FINISH (C-G)</t>
  </si>
  <si>
    <t>Current Gross Billing</t>
  </si>
  <si>
    <t>Less Retainage</t>
  </si>
  <si>
    <t>Current Amount Due</t>
  </si>
  <si>
    <t>OLIVER SPERRY RENOVATION &amp; CONSTRUCTION INC - Subcontractor Application and Certification for Payment</t>
  </si>
  <si>
    <t>Signature:</t>
  </si>
  <si>
    <t>DATE:</t>
  </si>
  <si>
    <t>The below Subcontractor's Firm hereby waives and releases it's right to claim against this and previous payments as it relates to the above mentioned project.</t>
  </si>
  <si>
    <t>SIGNATURE:</t>
  </si>
  <si>
    <t>SUBCONTRACTOR NAME:</t>
  </si>
  <si>
    <t>NOTARY PUBLIC</t>
  </si>
  <si>
    <t>Subscribed and sworn to before me this  _______</t>
  </si>
  <si>
    <t xml:space="preserve"> - Submitted on or before 20th of month</t>
  </si>
  <si>
    <t>ITEM /CO#</t>
  </si>
  <si>
    <t>To prevent delays in payment, ensure the following:</t>
  </si>
  <si>
    <t xml:space="preserve"> - Subcontractor, Sub-Subcontractor &amp; Supplier Lien Waivers</t>
  </si>
  <si>
    <t>OSR Project Manager Approval:</t>
  </si>
  <si>
    <t>Date</t>
  </si>
  <si>
    <t>OSR PM Initials</t>
  </si>
  <si>
    <r>
      <rPr>
        <u/>
        <sz val="8"/>
        <color indexed="8"/>
        <rFont val="Arial"/>
        <family val="2"/>
      </rPr>
      <t>CERTIFICATION BY THE SUBCONTRACTORS FIRM</t>
    </r>
    <r>
      <rPr>
        <sz val="8"/>
        <rFont val="Arial"/>
        <family val="2"/>
      </rPr>
      <t>:  According to the best of my knowledge and belief, I certify that all items and amounts shown on the face of this Application are correct, that all work has been performed and material supplied in full accordance with the terms and conditions of the Contract, and that all materialmen, laborers, and Subcontractors, as defined in Chapter 713.01, Florida Statutes, have been paid the amounts due them out of any previous payments made by Oliver Sperry Renovation &amp; Construction Inc.  Further, upon receipt of payment from Oliver Sperry Renovation &amp; Construction Inc, I agree to promptly pay each materialman, laborer and subcontractor, as defined in Chapter 713.01, Florida Statutes, the amount to which they are entitled, reflecting the percentage actually retained, if any, from payments to myself on account of such materialman's, laborer's and subcontractor's work.</t>
    </r>
  </si>
  <si>
    <r>
      <t xml:space="preserve">STATE OF FLORIDA, COUNTY OF </t>
    </r>
    <r>
      <rPr>
        <u/>
        <sz val="8"/>
        <rFont val="Arial"/>
        <family val="2"/>
      </rPr>
      <t xml:space="preserve">                                  </t>
    </r>
  </si>
  <si>
    <t xml:space="preserve"> - W-9 &amp; Insurance certificates are submitted &amp; current</t>
  </si>
  <si>
    <t>W-9</t>
  </si>
  <si>
    <t>WC, GL, Auto</t>
  </si>
  <si>
    <t>OSR Contract Administrator Checklist</t>
  </si>
  <si>
    <t>Signed Paperwork Received</t>
  </si>
  <si>
    <t xml:space="preserve"> - Subcontract is executed &amp; returned</t>
  </si>
  <si>
    <t>day of ________________, 20_____</t>
  </si>
  <si>
    <t xml:space="preserve"> SCHEDULED VALUE</t>
  </si>
  <si>
    <r>
      <t xml:space="preserve">DESCRIPTION OF ORIGINAL CONTRACT WORK AND </t>
    </r>
    <r>
      <rPr>
        <b/>
        <u/>
        <sz val="8"/>
        <color indexed="8"/>
        <rFont val="Arial"/>
        <family val="2"/>
      </rPr>
      <t>APPROVED CHANGE ORDERS</t>
    </r>
    <r>
      <rPr>
        <b/>
        <i/>
        <u/>
        <sz val="8"/>
        <color indexed="8"/>
        <rFont val="Arial"/>
        <family val="2"/>
      </rPr>
      <t xml:space="preserve"> </t>
    </r>
    <r>
      <rPr>
        <b/>
        <i/>
        <u/>
        <sz val="8"/>
        <rFont val="Arial"/>
        <family val="2"/>
      </rPr>
      <t>(DO NOT INCLUDE UNAPPROVED C.O.s)</t>
    </r>
  </si>
  <si>
    <r>
      <t xml:space="preserve">TOTALS </t>
    </r>
    <r>
      <rPr>
        <b/>
        <u/>
        <sz val="10"/>
        <color indexed="8"/>
        <rFont val="Arial"/>
        <family val="2"/>
      </rPr>
      <t>(Scheduled Value (C) must match total of contract amt + Approved CO's</t>
    </r>
  </si>
  <si>
    <t>PLEASE COMPLETE TOP PORTION OF PAY APPLICATION WITH SUBCONTRACTOR NAME, OLIVER SPERRY RENOVATION PROJECT # (THIS CAN BE OBTAINED FROM SUBCONTRACT), PROJECT NAME AND ADDRESS, SUBCONTRACT # (OBTAINED FROM SUBCONTRACT), APPLICATION NUMBER AND DATE AND WORK COMPLETED TO DATE</t>
  </si>
  <si>
    <t>COLUMN D:  FOR FIRST PAY APPLICATION - THIS WILL BE LEFT BLANK;  ALL FUTURE PAY APPS, THIS COLUMN WILL INCLUDE THE AMOUNTS FROM COLUMN "G" FROM THE PRIOR PAY APPLICATION</t>
  </si>
  <si>
    <t>COLUMN A:  ITEM NUMBER AND/OR APPROVED CHANGE ORDER # (PLEASE USE THE APPROVED CO# ASSIGNED BY OLIVER SPERRY)</t>
  </si>
  <si>
    <r>
      <t>ALL PAY APPLICATIONS</t>
    </r>
    <r>
      <rPr>
        <b/>
        <u/>
        <sz val="16"/>
        <color theme="1"/>
        <rFont val="Calibri"/>
        <family val="2"/>
        <scheme val="minor"/>
      </rPr>
      <t xml:space="preserve"> MUST</t>
    </r>
    <r>
      <rPr>
        <b/>
        <sz val="16"/>
        <color theme="1"/>
        <rFont val="Calibri"/>
        <family val="2"/>
        <scheme val="minor"/>
      </rPr>
      <t xml:space="preserve"> BE SUBMITTED ON THIS FORM ONLY.  ANY OTHER TYPE OF INVOICE WILL BE NOT BE PROCESSED</t>
    </r>
  </si>
  <si>
    <t xml:space="preserve">RETAINAGE WILL NOT BE RELEASED WITHOUT A RETAINAGE INVOICE.  YOU WILL BE RESPONSIBLE FOR SUBMITTING FOR RETAINAGE ON ALL PROJECTS - WE WILL NO LONGER BE SENDING OUT REMINDERS FOR RETAINAGE INVOICES. </t>
  </si>
  <si>
    <r>
      <t xml:space="preserve"> - Form is complete, signed and </t>
    </r>
    <r>
      <rPr>
        <b/>
        <u/>
        <sz val="9"/>
        <color indexed="8"/>
        <rFont val="Arial"/>
        <family val="2"/>
      </rPr>
      <t>notarized prior to submission</t>
    </r>
  </si>
  <si>
    <r>
      <t xml:space="preserve">IF EMAILING OR FAXING PAY APPLICATION, DO </t>
    </r>
    <r>
      <rPr>
        <b/>
        <u/>
        <sz val="14"/>
        <color theme="1"/>
        <rFont val="Calibri"/>
        <family val="2"/>
        <scheme val="minor"/>
      </rPr>
      <t xml:space="preserve">NOT </t>
    </r>
    <r>
      <rPr>
        <b/>
        <sz val="14"/>
        <color theme="1"/>
        <rFont val="Calibri"/>
        <family val="2"/>
        <scheme val="minor"/>
      </rPr>
      <t>SEND A PAPER COPY</t>
    </r>
  </si>
  <si>
    <t>SUBCONTRACT #</t>
  </si>
  <si>
    <t>PLEASE CALL IF YOU HAVE ANY QUESTIONS ON HOW TO COMPLETE YOUR PAY APPLICATION - WE WILL BE GLAD TO ASSIST YOU 850-386-6383</t>
  </si>
  <si>
    <t>1</t>
  </si>
  <si>
    <t xml:space="preserve"> ALL PAY APPLICATIONS MUST BE RECEIVED BY THE 20TH OF THE MONTH.  IF RECEIVED AFTER THE 20TH, IT WILL NOT BE PROCESSED UNTIL THE NEXT MONTH'S BILLING CYCLE</t>
  </si>
  <si>
    <r>
      <t xml:space="preserve">PLEASE REMEMBER TO SIGN, DATE AND NOTARIZE PRIOR TO SUBMITTAL TO OLIVER SPERRY RENOVATION OFFICE.  THEY MUST BE NOTARIZED </t>
    </r>
    <r>
      <rPr>
        <b/>
        <u/>
        <sz val="11"/>
        <color theme="1"/>
        <rFont val="Calibri"/>
        <family val="2"/>
        <scheme val="minor"/>
      </rPr>
      <t>PRIOR</t>
    </r>
    <r>
      <rPr>
        <sz val="11"/>
        <color theme="1"/>
        <rFont val="Calibri"/>
        <family val="2"/>
        <scheme val="minor"/>
      </rPr>
      <t xml:space="preserve"> TO SUBMISSION.  DUE TO THE LARGE NUMBER OF PAY REQUESTS WE RECEIVE EACH MONTH, WE CANNOT NOTARIZE YOUR PAY APPLICATIONS.</t>
    </r>
  </si>
  <si>
    <r>
      <t xml:space="preserve">COLUMN B:  DESCRIPTION OF LINE ITEM AND/OR CHANGE ORDER ITEM -  </t>
    </r>
    <r>
      <rPr>
        <u/>
        <sz val="11"/>
        <color theme="1"/>
        <rFont val="Calibri"/>
        <family val="2"/>
        <scheme val="minor"/>
      </rPr>
      <t>INCLUDE ONLY APPROVED CHANGE ORDERS HERE - DO NOT INCLUDE UNAPPROVED CHANGE ORDERS</t>
    </r>
  </si>
  <si>
    <t>PLEASE FOLLOW THESE INSTRUCTIONS TO COMPLETE THE VALUES SECTION:  A SCHEDULE OF VALUES FOR WORK BEING PERFORMED IS REQUIRED FOR ALL SUBCONTRACTED WORK.  THIS SHOULD HAVE THE SAME BREAKDOWN AS YOUR APPROVED PROPOSAL.</t>
  </si>
  <si>
    <t>TOTALS AT THE BOTTOM ALSO CONTAIN A FORMULA AND WILL AUTOMATICALLY CALCULATE AS YOU ENTER YOUR VALUES.  PLEASE DO NOT ENTER OR DELETE ANYTHING IN THE TOTAL SECTION AT THE BOTTOM OF THE COLUMNS OR BELOW THE CURRENT AMOUNT DUE BOX BELOW THIS</t>
  </si>
  <si>
    <t>PLEASE SEE INSTRUCTIONS ON SHEET 2</t>
  </si>
  <si>
    <r>
      <t xml:space="preserve">COLUMNS G - J:   THESE COLUMNS CONTAIN FORMULAS THAT WILL CALCULATE THE AMOUNT NEEDED IN THESE COLUMNS.   </t>
    </r>
    <r>
      <rPr>
        <b/>
        <u/>
        <sz val="11"/>
        <color rgb="FFFF0000"/>
        <rFont val="Calibri"/>
        <family val="2"/>
        <scheme val="minor"/>
      </rPr>
      <t>PLEASE DO NOT ENTER OR DELETE ANYTHING IN THESE COLUMNS.</t>
    </r>
  </si>
  <si>
    <t>COLUMN F:  STORED MATERIALS, IF ANY, YOU ARE SUBMITTING FOR PAYMENT THIS MONTH</t>
  </si>
  <si>
    <t>COLUMN E:  COMPLETED AMOUNT OF WORK FOR THIS LINE ITEM YOU ARE SUBMITTING FOR PAYMENT THIS MONTH</t>
  </si>
  <si>
    <r>
      <t xml:space="preserve">COLUMN C:  SCHEDULED VALUE - THE TOTAL OF THIS VALUE SHOULD EQUAL SUBCONTRACT AMOUNT PLUS ALL </t>
    </r>
    <r>
      <rPr>
        <u/>
        <sz val="11"/>
        <color theme="1"/>
        <rFont val="Calibri"/>
        <family val="2"/>
        <scheme val="minor"/>
      </rPr>
      <t>APPROVED</t>
    </r>
    <r>
      <rPr>
        <sz val="11"/>
        <color theme="1"/>
        <rFont val="Calibri"/>
        <family val="2"/>
        <scheme val="minor"/>
      </rPr>
      <t xml:space="preserve"> CHANGE ORDERS.  THE TOTAL AT BOTTOM OF COLUMN WILL AUTOMATICALLY CALCULATE AS YOU ENTER THE VALUE FOR EACH LINE ITEM</t>
    </r>
  </si>
  <si>
    <t>FROM PREVIOUS APPLICATION</t>
  </si>
  <si>
    <t>THE BOTTOM BOXED SECTIONS ARE FOR OLIVER SPERRY RENOVATION OFFICE USE ONLY</t>
  </si>
  <si>
    <r>
      <t xml:space="preserve">YOU ARE NOW READY TO PRINT YOUR PAY APPLICATION.  IT SHOULD ALL PRINT ON ONE PAGE, LANDSCAPE ORIENTATION.  ONCE PRINTED, PLEASE SIGN, DATE AND NOTARIZE THE APPLICATION.  YOU CAN </t>
    </r>
    <r>
      <rPr>
        <b/>
        <u/>
        <sz val="11"/>
        <color rgb="FFFF0000"/>
        <rFont val="Calibri"/>
        <family val="2"/>
        <scheme val="minor"/>
      </rPr>
      <t>FAX 850-325-1186</t>
    </r>
    <r>
      <rPr>
        <sz val="11"/>
        <color theme="1"/>
        <rFont val="Calibri"/>
        <family val="2"/>
        <scheme val="minor"/>
      </rPr>
      <t xml:space="preserve"> OR</t>
    </r>
    <r>
      <rPr>
        <b/>
        <sz val="11"/>
        <color rgb="FFFF0000"/>
        <rFont val="Calibri"/>
        <family val="2"/>
        <scheme val="minor"/>
      </rPr>
      <t xml:space="preserve"> </t>
    </r>
    <r>
      <rPr>
        <b/>
        <sz val="11"/>
        <rFont val="Calibri"/>
        <family val="2"/>
        <scheme val="minor"/>
      </rPr>
      <t>EMAIL TO</t>
    </r>
    <r>
      <rPr>
        <b/>
        <sz val="11"/>
        <color rgb="FFFF0000"/>
        <rFont val="Calibri"/>
        <family val="2"/>
        <scheme val="minor"/>
      </rPr>
      <t xml:space="preserve"> APmail@oliversperryrenovation.com</t>
    </r>
  </si>
  <si>
    <t>THESE COLUMNS ARE SET UP EXACTLY AS PAGE TWO OF A STANDARD AIA PAY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</si>
</sst>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m/d/yyyy;@"/>
    <numFmt numFmtId="165" formatCode="mm/dd/yy"/>
    <numFmt numFmtId="166" formatCode="General_)"/>
  </numFmts>
  <fonts count="41" x14ac:knownFonts="1">
    <font>
      <sz val="11"/>
      <color theme="1"/>
      <name val="Calibri"/>
      <family val="2"/>
      <scheme val="minor"/>
    </font>
    <font>
      <sz val="11"/>
      <color theme="1"/>
      <name val="Calibri"/>
      <family val="2"/>
      <scheme val="minor"/>
    </font>
    <font>
      <sz val="10"/>
      <color indexed="8"/>
      <name val="Arial"/>
      <family val="2"/>
    </font>
    <font>
      <b/>
      <sz val="18"/>
      <color indexed="8"/>
      <name val="Arial"/>
      <family val="2"/>
    </font>
    <font>
      <sz val="8"/>
      <color indexed="8"/>
      <name val="Arial"/>
      <family val="2"/>
    </font>
    <font>
      <sz val="9"/>
      <color indexed="8"/>
      <name val="Arial"/>
      <family val="2"/>
    </font>
    <font>
      <sz val="6"/>
      <color indexed="8"/>
      <name val="Arial"/>
      <family val="2"/>
    </font>
    <font>
      <b/>
      <sz val="12"/>
      <color indexed="8"/>
      <name val="Arial"/>
      <family val="2"/>
    </font>
    <font>
      <b/>
      <sz val="10"/>
      <color indexed="8"/>
      <name val="Arial"/>
      <family val="2"/>
    </font>
    <font>
      <b/>
      <sz val="16"/>
      <color indexed="8"/>
      <name val="Arial"/>
      <family val="2"/>
    </font>
    <font>
      <sz val="14"/>
      <color indexed="8"/>
      <name val="Arial"/>
      <family val="2"/>
    </font>
    <font>
      <sz val="12"/>
      <color indexed="8"/>
      <name val="Arial"/>
      <family val="2"/>
    </font>
    <font>
      <sz val="11"/>
      <color indexed="8"/>
      <name val="Arial"/>
      <family val="2"/>
    </font>
    <font>
      <b/>
      <sz val="8"/>
      <color indexed="8"/>
      <name val="Arial"/>
      <family val="2"/>
    </font>
    <font>
      <b/>
      <sz val="11"/>
      <color indexed="8"/>
      <name val="Arial"/>
      <family val="2"/>
    </font>
    <font>
      <b/>
      <sz val="14"/>
      <color indexed="8"/>
      <name val="Arial"/>
      <family val="2"/>
    </font>
    <font>
      <b/>
      <sz val="9"/>
      <color indexed="8"/>
      <name val="Arial"/>
      <family val="2"/>
    </font>
    <font>
      <b/>
      <u/>
      <sz val="14"/>
      <color indexed="8"/>
      <name val="Arial"/>
      <family val="2"/>
    </font>
    <font>
      <sz val="9"/>
      <name val="Times New Roman"/>
      <family val="1"/>
    </font>
    <font>
      <b/>
      <i/>
      <u/>
      <sz val="8"/>
      <color indexed="8"/>
      <name val="Arial"/>
      <family val="2"/>
    </font>
    <font>
      <b/>
      <i/>
      <u/>
      <sz val="8"/>
      <name val="Arial"/>
      <family val="2"/>
    </font>
    <font>
      <sz val="8"/>
      <name val="Times New Roman"/>
      <family val="1"/>
    </font>
    <font>
      <u/>
      <sz val="8"/>
      <name val="Arial"/>
      <family val="2"/>
    </font>
    <font>
      <u/>
      <sz val="8"/>
      <color indexed="8"/>
      <name val="Arial"/>
      <family val="2"/>
    </font>
    <font>
      <sz val="8"/>
      <name val="Arial"/>
      <family val="2"/>
    </font>
    <font>
      <sz val="8"/>
      <color theme="1"/>
      <name val="Arial"/>
      <family val="2"/>
    </font>
    <font>
      <b/>
      <u/>
      <sz val="8"/>
      <color indexed="8"/>
      <name val="Arial"/>
      <family val="2"/>
    </font>
    <font>
      <b/>
      <u/>
      <sz val="10"/>
      <color indexed="8"/>
      <name val="Arial"/>
      <family val="2"/>
    </font>
    <font>
      <u/>
      <sz val="11"/>
      <color theme="1"/>
      <name val="Calibri"/>
      <family val="2"/>
      <scheme val="minor"/>
    </font>
    <font>
      <b/>
      <u/>
      <sz val="11"/>
      <color theme="1"/>
      <name val="Calibri"/>
      <family val="2"/>
      <scheme val="minor"/>
    </font>
    <font>
      <b/>
      <sz val="16"/>
      <color theme="1"/>
      <name val="Calibri"/>
      <family val="2"/>
      <scheme val="minor"/>
    </font>
    <font>
      <b/>
      <sz val="14"/>
      <color theme="1"/>
      <name val="Calibri"/>
      <family val="2"/>
      <scheme val="minor"/>
    </font>
    <font>
      <b/>
      <u/>
      <sz val="16"/>
      <color theme="1"/>
      <name val="Calibri"/>
      <family val="2"/>
      <scheme val="minor"/>
    </font>
    <font>
      <b/>
      <u/>
      <sz val="14"/>
      <color theme="1"/>
      <name val="Calibri"/>
      <family val="2"/>
      <scheme val="minor"/>
    </font>
    <font>
      <b/>
      <u/>
      <sz val="9"/>
      <color indexed="8"/>
      <name val="Arial"/>
      <family val="2"/>
    </font>
    <font>
      <b/>
      <sz val="7"/>
      <color indexed="8"/>
      <name val="Arial"/>
      <family val="2"/>
    </font>
    <font>
      <sz val="11"/>
      <color rgb="FFFF0000"/>
      <name val="Calibri"/>
      <family val="2"/>
      <scheme val="minor"/>
    </font>
    <font>
      <b/>
      <u/>
      <sz val="11"/>
      <color rgb="FFFF0000"/>
      <name val="Calibri"/>
      <family val="2"/>
      <scheme val="minor"/>
    </font>
    <font>
      <b/>
      <sz val="6"/>
      <color indexed="8"/>
      <name val="Arial"/>
      <family val="2"/>
    </font>
    <font>
      <b/>
      <sz val="11"/>
      <color rgb="FFFF0000"/>
      <name val="Calibri"/>
      <family val="2"/>
      <scheme val="minor"/>
    </font>
    <font>
      <b/>
      <sz val="11"/>
      <name val="Calibri"/>
      <family val="2"/>
      <scheme val="minor"/>
    </font>
  </fonts>
  <fills count="3">
    <fill>
      <patternFill patternType="none"/>
    </fill>
    <fill>
      <patternFill patternType="gray125"/>
    </fill>
    <fill>
      <patternFill patternType="solid">
        <fgColor rgb="FFFFFF00"/>
        <bgColor indexed="64"/>
      </patternFill>
    </fill>
  </fills>
  <borders count="28">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166" fontId="18" fillId="0" borderId="0"/>
  </cellStyleXfs>
  <cellXfs count="170">
    <xf numFmtId="0" fontId="0" fillId="0" borderId="0" xfId="0"/>
    <xf numFmtId="0" fontId="2" fillId="0" borderId="0" xfId="0" applyFont="1" applyBorder="1" applyProtection="1">
      <protection locked="0"/>
    </xf>
    <xf numFmtId="0" fontId="6" fillId="0" borderId="0" xfId="0" applyFont="1" applyBorder="1" applyProtection="1">
      <protection locked="0"/>
    </xf>
    <xf numFmtId="0" fontId="2" fillId="0" borderId="0" xfId="0" applyFont="1" applyProtection="1">
      <protection locked="0"/>
    </xf>
    <xf numFmtId="0" fontId="2" fillId="0" borderId="0" xfId="0" applyFont="1" applyAlignment="1" applyProtection="1">
      <alignment horizontal="left"/>
      <protection locked="0"/>
    </xf>
    <xf numFmtId="0" fontId="7" fillId="0" borderId="0" xfId="0" applyFont="1" applyBorder="1" applyAlignment="1" applyProtection="1">
      <protection locked="0"/>
    </xf>
    <xf numFmtId="0" fontId="10" fillId="2" borderId="5" xfId="0" applyFont="1" applyFill="1" applyBorder="1" applyProtection="1">
      <protection locked="0"/>
    </xf>
    <xf numFmtId="0" fontId="8" fillId="0" borderId="0" xfId="0" applyFont="1" applyProtection="1">
      <protection locked="0"/>
    </xf>
    <xf numFmtId="0" fontId="11" fillId="0" borderId="0" xfId="0" applyFont="1" applyProtection="1">
      <protection locked="0"/>
    </xf>
    <xf numFmtId="0" fontId="5" fillId="0" borderId="0" xfId="0" applyFont="1" applyBorder="1" applyProtection="1">
      <protection locked="0"/>
    </xf>
    <xf numFmtId="0" fontId="10" fillId="2" borderId="5" xfId="0" applyFont="1" applyFill="1" applyBorder="1" applyAlignment="1" applyProtection="1">
      <alignment horizontal="right" vertical="center"/>
      <protection locked="0"/>
    </xf>
    <xf numFmtId="0" fontId="10" fillId="2" borderId="5" xfId="0" applyFont="1" applyFill="1" applyBorder="1" applyAlignment="1" applyProtection="1">
      <alignment horizontal="right"/>
      <protection locked="0"/>
    </xf>
    <xf numFmtId="0" fontId="5" fillId="0" borderId="0" xfId="0" applyFont="1" applyAlignment="1" applyProtection="1">
      <alignment horizontal="left"/>
      <protection locked="0"/>
    </xf>
    <xf numFmtId="0" fontId="4" fillId="0" borderId="0" xfId="0" applyFont="1" applyBorder="1" applyAlignment="1" applyProtection="1">
      <alignment horizontal="centerContinuous"/>
      <protection locked="0"/>
    </xf>
    <xf numFmtId="0" fontId="4" fillId="0" borderId="0" xfId="0" applyFont="1" applyBorder="1" applyAlignment="1" applyProtection="1">
      <alignment horizontal="center"/>
      <protection locked="0"/>
    </xf>
    <xf numFmtId="0" fontId="8" fillId="0" borderId="0" xfId="0" applyFont="1" applyAlignment="1" applyProtection="1">
      <alignment vertical="center" wrapText="1"/>
      <protection locked="0"/>
    </xf>
    <xf numFmtId="9" fontId="13" fillId="0" borderId="0" xfId="1" quotePrefix="1"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2" fillId="0" borderId="0" xfId="0" applyFont="1" applyAlignment="1" applyProtection="1">
      <protection locked="0"/>
    </xf>
    <xf numFmtId="39" fontId="5" fillId="0" borderId="0" xfId="0" applyNumberFormat="1" applyFont="1" applyBorder="1" applyAlignment="1" applyProtection="1">
      <protection locked="0"/>
    </xf>
    <xf numFmtId="0" fontId="2" fillId="0" borderId="0" xfId="0" applyFont="1" applyBorder="1" applyAlignment="1" applyProtection="1">
      <protection locked="0"/>
    </xf>
    <xf numFmtId="39" fontId="5" fillId="0" borderId="0" xfId="0" applyNumberFormat="1" applyFont="1" applyBorder="1" applyProtection="1">
      <protection locked="0"/>
    </xf>
    <xf numFmtId="0" fontId="14" fillId="0" borderId="0" xfId="0" applyFont="1" applyProtection="1">
      <protection locked="0"/>
    </xf>
    <xf numFmtId="7" fontId="14" fillId="0" borderId="0" xfId="0" applyNumberFormat="1" applyFont="1" applyBorder="1" applyProtection="1">
      <protection locked="0"/>
    </xf>
    <xf numFmtId="0" fontId="14" fillId="0" borderId="0" xfId="0" applyFont="1" applyBorder="1" applyProtection="1">
      <protection locked="0"/>
    </xf>
    <xf numFmtId="0" fontId="2" fillId="0" borderId="0" xfId="0" applyFont="1" applyBorder="1" applyProtection="1"/>
    <xf numFmtId="0" fontId="15" fillId="0" borderId="0" xfId="0" applyFont="1" applyProtection="1">
      <protection locked="0"/>
    </xf>
    <xf numFmtId="0" fontId="5" fillId="0" borderId="0" xfId="0" applyFont="1" applyProtection="1">
      <protection locked="0"/>
    </xf>
    <xf numFmtId="0" fontId="5" fillId="0" borderId="0" xfId="0" applyFont="1" applyBorder="1" applyAlignment="1" applyProtection="1">
      <alignment horizontal="center"/>
      <protection locked="0"/>
    </xf>
    <xf numFmtId="0" fontId="5" fillId="0" borderId="0" xfId="0" applyFont="1" applyFill="1" applyBorder="1" applyProtection="1">
      <protection locked="0"/>
    </xf>
    <xf numFmtId="0" fontId="5" fillId="0" borderId="0" xfId="0" applyFont="1" applyFill="1" applyProtection="1">
      <protection locked="0"/>
    </xf>
    <xf numFmtId="0" fontId="5" fillId="0" borderId="0" xfId="0" applyFont="1" applyFill="1" applyAlignment="1" applyProtection="1">
      <alignment horizontal="left"/>
      <protection locked="0"/>
    </xf>
    <xf numFmtId="0" fontId="8" fillId="0" borderId="0" xfId="0" applyFont="1" applyAlignment="1" applyProtection="1">
      <alignment horizontal="left"/>
      <protection locked="0"/>
    </xf>
    <xf numFmtId="0" fontId="5" fillId="0" borderId="0" xfId="0" applyFont="1" applyBorder="1" applyAlignment="1" applyProtection="1">
      <alignment horizontal="left"/>
      <protection locked="0"/>
    </xf>
    <xf numFmtId="0" fontId="5" fillId="0" borderId="0" xfId="0" applyFont="1" applyFill="1" applyBorder="1" applyAlignment="1" applyProtection="1">
      <alignment horizontal="left"/>
      <protection locked="0"/>
    </xf>
    <xf numFmtId="165" fontId="5" fillId="0" borderId="0" xfId="0" applyNumberFormat="1" applyFont="1" applyFill="1" applyBorder="1" applyAlignment="1" applyProtection="1">
      <alignment horizontal="left"/>
      <protection locked="0"/>
    </xf>
    <xf numFmtId="40" fontId="15" fillId="0" borderId="0" xfId="0" applyNumberFormat="1" applyFont="1" applyFill="1" applyBorder="1" applyAlignment="1" applyProtection="1">
      <alignment vertical="center"/>
      <protection locked="0"/>
    </xf>
    <xf numFmtId="0" fontId="13" fillId="0" borderId="0" xfId="0" applyFont="1" applyBorder="1" applyAlignment="1" applyProtection="1">
      <alignment horizontal="center" vertical="center" wrapText="1"/>
      <protection locked="0"/>
    </xf>
    <xf numFmtId="40" fontId="2" fillId="2" borderId="5" xfId="0" applyNumberFormat="1" applyFont="1" applyFill="1" applyBorder="1" applyAlignment="1" applyProtection="1">
      <protection locked="0"/>
    </xf>
    <xf numFmtId="0" fontId="2" fillId="2" borderId="5" xfId="0" applyFont="1" applyFill="1" applyBorder="1" applyAlignment="1" applyProtection="1">
      <protection locked="0"/>
    </xf>
    <xf numFmtId="0" fontId="2" fillId="2" borderId="5" xfId="0" applyFont="1" applyFill="1" applyBorder="1" applyProtection="1">
      <protection locked="0"/>
    </xf>
    <xf numFmtId="40" fontId="2" fillId="2" borderId="5" xfId="0" applyNumberFormat="1" applyFont="1" applyFill="1" applyBorder="1" applyAlignment="1" applyProtection="1">
      <alignment horizontal="right" vertical="center" wrapText="1"/>
      <protection locked="0"/>
    </xf>
    <xf numFmtId="0" fontId="8" fillId="2" borderId="5" xfId="0" applyFont="1" applyFill="1" applyBorder="1" applyProtection="1">
      <protection locked="0"/>
    </xf>
    <xf numFmtId="49" fontId="2" fillId="2" borderId="5"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2" fillId="0" borderId="14" xfId="0" applyFont="1" applyBorder="1" applyProtection="1">
      <protection locked="0"/>
    </xf>
    <xf numFmtId="0" fontId="7" fillId="0" borderId="10" xfId="0" applyFont="1" applyBorder="1" applyAlignment="1" applyProtection="1">
      <protection locked="0"/>
    </xf>
    <xf numFmtId="0" fontId="16" fillId="0" borderId="16" xfId="0" applyFont="1" applyBorder="1" applyAlignment="1" applyProtection="1">
      <protection locked="0"/>
    </xf>
    <xf numFmtId="0" fontId="16" fillId="0" borderId="16" xfId="0" applyFont="1" applyBorder="1" applyProtection="1">
      <protection locked="0"/>
    </xf>
    <xf numFmtId="44" fontId="16" fillId="0" borderId="16" xfId="0" applyNumberFormat="1" applyFont="1" applyBorder="1" applyProtection="1">
      <protection locked="0"/>
    </xf>
    <xf numFmtId="0" fontId="16" fillId="0" borderId="18" xfId="0" applyFont="1" applyBorder="1" applyProtection="1">
      <protection locked="0"/>
    </xf>
    <xf numFmtId="0" fontId="7" fillId="2" borderId="16" xfId="0" applyFont="1" applyFill="1" applyBorder="1" applyAlignment="1" applyProtection="1">
      <protection locked="0"/>
    </xf>
    <xf numFmtId="166" fontId="4" fillId="0" borderId="3" xfId="2" applyFont="1" applyBorder="1" applyProtection="1"/>
    <xf numFmtId="166" fontId="2" fillId="0" borderId="4" xfId="2" applyFont="1" applyBorder="1" applyProtection="1"/>
    <xf numFmtId="166" fontId="4" fillId="0" borderId="3" xfId="2" applyFont="1" applyBorder="1" applyAlignment="1" applyProtection="1">
      <alignment horizontal="left" vertical="center"/>
    </xf>
    <xf numFmtId="166" fontId="8" fillId="0" borderId="4" xfId="2" applyFont="1" applyBorder="1" applyAlignment="1" applyProtection="1">
      <alignment horizontal="left" vertical="center"/>
    </xf>
    <xf numFmtId="0" fontId="0" fillId="0" borderId="0" xfId="0" applyAlignment="1">
      <alignment wrapText="1"/>
    </xf>
    <xf numFmtId="0" fontId="0" fillId="0" borderId="17" xfId="0" applyBorder="1"/>
    <xf numFmtId="0" fontId="0" fillId="0" borderId="17" xfId="0" applyBorder="1" applyAlignment="1">
      <alignment wrapText="1"/>
    </xf>
    <xf numFmtId="0" fontId="30" fillId="2" borderId="0" xfId="0" applyFont="1" applyFill="1" applyAlignment="1">
      <alignment wrapText="1"/>
    </xf>
    <xf numFmtId="0" fontId="31" fillId="2" borderId="0" xfId="0" applyFont="1" applyFill="1" applyAlignment="1">
      <alignment wrapText="1"/>
    </xf>
    <xf numFmtId="0" fontId="31" fillId="0" borderId="0" xfId="0" applyFont="1"/>
    <xf numFmtId="0" fontId="28" fillId="0" borderId="11" xfId="0" applyFont="1" applyBorder="1" applyAlignment="1">
      <alignment wrapText="1"/>
    </xf>
    <xf numFmtId="0" fontId="28" fillId="0" borderId="17" xfId="0" applyFont="1" applyBorder="1" applyAlignment="1">
      <alignment wrapText="1"/>
    </xf>
    <xf numFmtId="49" fontId="2" fillId="2" borderId="2"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left"/>
      <protection locked="0"/>
    </xf>
    <xf numFmtId="0" fontId="3" fillId="0" borderId="1" xfId="0" applyFont="1" applyBorder="1" applyAlignment="1" applyProtection="1">
      <alignment horizontal="left"/>
      <protection locked="0"/>
    </xf>
    <xf numFmtId="0" fontId="2" fillId="0" borderId="1" xfId="0" applyFont="1" applyBorder="1" applyProtection="1">
      <protection locked="0"/>
    </xf>
    <xf numFmtId="0" fontId="4" fillId="0" borderId="1" xfId="0" applyFont="1" applyBorder="1" applyAlignment="1" applyProtection="1">
      <alignment horizontal="left"/>
      <protection locked="0"/>
    </xf>
    <xf numFmtId="0" fontId="5" fillId="0" borderId="1" xfId="0" applyFont="1" applyBorder="1" applyAlignment="1" applyProtection="1">
      <alignment horizontal="right"/>
      <protection locked="0"/>
    </xf>
    <xf numFmtId="0" fontId="16" fillId="0" borderId="9" xfId="0" applyFont="1" applyBorder="1" applyAlignment="1" applyProtection="1">
      <alignment horizontal="left"/>
      <protection locked="0"/>
    </xf>
    <xf numFmtId="0" fontId="7" fillId="0" borderId="19" xfId="0" applyFont="1" applyBorder="1" applyAlignment="1" applyProtection="1">
      <alignment horizontal="center"/>
      <protection locked="0"/>
    </xf>
    <xf numFmtId="0" fontId="16" fillId="2" borderId="15" xfId="0" applyFont="1" applyFill="1" applyBorder="1" applyAlignment="1" applyProtection="1">
      <alignment horizontal="left"/>
      <protection locked="0"/>
    </xf>
    <xf numFmtId="0" fontId="8" fillId="2" borderId="0" xfId="0" applyFont="1" applyFill="1" applyBorder="1" applyAlignment="1" applyProtection="1">
      <alignment horizontal="left"/>
      <protection locked="0"/>
    </xf>
    <xf numFmtId="0" fontId="16" fillId="0" borderId="15" xfId="0" applyFont="1" applyBorder="1" applyProtection="1">
      <protection locked="0"/>
    </xf>
    <xf numFmtId="0" fontId="16" fillId="0" borderId="0" xfId="0" applyFont="1" applyProtection="1">
      <protection locked="0"/>
    </xf>
    <xf numFmtId="39" fontId="14" fillId="0" borderId="0" xfId="0" applyNumberFormat="1" applyFont="1" applyBorder="1" applyProtection="1">
      <protection locked="0"/>
    </xf>
    <xf numFmtId="0" fontId="8" fillId="0" borderId="13" xfId="0" applyFont="1" applyBorder="1" applyProtection="1">
      <protection locked="0"/>
    </xf>
    <xf numFmtId="0" fontId="7" fillId="0" borderId="14" xfId="0" applyFont="1" applyBorder="1" applyProtection="1">
      <protection locked="0"/>
    </xf>
    <xf numFmtId="39" fontId="7" fillId="0" borderId="14" xfId="0" applyNumberFormat="1" applyFont="1" applyBorder="1" applyAlignment="1" applyProtection="1">
      <alignment horizontal="right"/>
      <protection locked="0"/>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13" fillId="0" borderId="5" xfId="0" applyFont="1" applyBorder="1" applyAlignment="1" applyProtection="1">
      <alignment horizontal="center"/>
      <protection locked="0"/>
    </xf>
    <xf numFmtId="0" fontId="13" fillId="0" borderId="5" xfId="0" applyFont="1" applyBorder="1" applyAlignment="1" applyProtection="1">
      <alignment horizontal="centerContinuous"/>
      <protection locked="0"/>
    </xf>
    <xf numFmtId="40" fontId="8" fillId="2" borderId="5" xfId="0" applyNumberFormat="1" applyFont="1" applyFill="1" applyBorder="1" applyAlignment="1" applyProtection="1">
      <alignment horizontal="right" vertical="center"/>
      <protection locked="0"/>
    </xf>
    <xf numFmtId="49" fontId="5" fillId="0" borderId="0" xfId="0" applyNumberFormat="1" applyFont="1" applyBorder="1" applyProtection="1">
      <protection locked="0"/>
    </xf>
    <xf numFmtId="49" fontId="16" fillId="0" borderId="0" xfId="0" applyNumberFormat="1" applyFont="1" applyBorder="1" applyAlignment="1" applyProtection="1">
      <alignment horizontal="center"/>
      <protection locked="0"/>
    </xf>
    <xf numFmtId="0" fontId="16" fillId="0" borderId="0" xfId="0" applyFont="1" applyBorder="1" applyAlignment="1" applyProtection="1">
      <alignment horizontal="left"/>
      <protection locked="0"/>
    </xf>
    <xf numFmtId="0" fontId="24" fillId="0" borderId="0" xfId="0" applyFont="1" applyProtection="1">
      <protection locked="0"/>
    </xf>
    <xf numFmtId="0" fontId="22" fillId="0" borderId="0" xfId="0" applyFont="1" applyFill="1" applyAlignment="1" applyProtection="1">
      <alignment horizontal="center" wrapText="1"/>
      <protection locked="0"/>
    </xf>
    <xf numFmtId="0" fontId="25" fillId="0" borderId="0" xfId="0" applyFont="1" applyFill="1" applyProtection="1">
      <protection locked="0"/>
    </xf>
    <xf numFmtId="7" fontId="24" fillId="0" borderId="0" xfId="0" applyNumberFormat="1" applyFont="1" applyBorder="1" applyAlignment="1" applyProtection="1">
      <alignment horizontal="left"/>
      <protection locked="0"/>
    </xf>
    <xf numFmtId="0" fontId="24" fillId="0" borderId="14" xfId="0" applyFont="1" applyBorder="1" applyAlignment="1" applyProtection="1">
      <alignment horizontal="center"/>
      <protection locked="0"/>
    </xf>
    <xf numFmtId="0" fontId="24" fillId="0" borderId="14" xfId="0" applyFont="1" applyBorder="1" applyProtection="1">
      <protection locked="0"/>
    </xf>
    <xf numFmtId="0" fontId="24" fillId="0" borderId="0" xfId="0" applyFont="1" applyBorder="1" applyProtection="1">
      <protection locked="0"/>
    </xf>
    <xf numFmtId="7" fontId="24" fillId="0" borderId="0" xfId="0" applyNumberFormat="1" applyFont="1" applyProtection="1">
      <protection locked="0"/>
    </xf>
    <xf numFmtId="0" fontId="24" fillId="0" borderId="3" xfId="0" applyFont="1" applyBorder="1" applyProtection="1">
      <protection locked="0"/>
    </xf>
    <xf numFmtId="7" fontId="24" fillId="0" borderId="0" xfId="0" applyNumberFormat="1" applyFont="1" applyBorder="1" applyProtection="1">
      <protection locked="0"/>
    </xf>
    <xf numFmtId="0" fontId="21" fillId="0" borderId="0" xfId="0" applyFont="1" applyProtection="1">
      <protection locked="0"/>
    </xf>
    <xf numFmtId="0" fontId="21" fillId="0" borderId="0" xfId="0" applyFont="1" applyBorder="1" applyProtection="1">
      <protection locked="0"/>
    </xf>
    <xf numFmtId="166" fontId="2" fillId="0" borderId="0" xfId="2" applyFont="1" applyBorder="1" applyProtection="1">
      <protection locked="0"/>
    </xf>
    <xf numFmtId="166" fontId="8" fillId="0" borderId="0" xfId="2" applyFont="1" applyBorder="1" applyAlignment="1" applyProtection="1">
      <alignment horizontal="left" vertical="center"/>
      <protection locked="0"/>
    </xf>
    <xf numFmtId="7" fontId="21" fillId="0" borderId="0" xfId="0" applyNumberFormat="1" applyFont="1" applyBorder="1" applyProtection="1">
      <protection locked="0"/>
    </xf>
    <xf numFmtId="0" fontId="21" fillId="0" borderId="0" xfId="0" applyFont="1" applyBorder="1" applyAlignment="1" applyProtection="1">
      <alignment horizontal="center"/>
      <protection locked="0"/>
    </xf>
    <xf numFmtId="0" fontId="12" fillId="0" borderId="0" xfId="0" applyFont="1" applyBorder="1" applyAlignment="1" applyProtection="1">
      <alignment horizontal="left"/>
      <protection locked="0"/>
    </xf>
    <xf numFmtId="0" fontId="12" fillId="0" borderId="0" xfId="0" applyFont="1" applyAlignment="1" applyProtection="1">
      <alignment horizontal="left"/>
      <protection locked="0"/>
    </xf>
    <xf numFmtId="40" fontId="2" fillId="0" borderId="5" xfId="0" applyNumberFormat="1" applyFont="1" applyBorder="1" applyAlignment="1" applyProtection="1">
      <protection hidden="1"/>
    </xf>
    <xf numFmtId="40" fontId="2" fillId="0" borderId="5" xfId="0" applyNumberFormat="1" applyFont="1" applyFill="1" applyBorder="1" applyAlignment="1" applyProtection="1">
      <alignment vertical="center" wrapText="1"/>
      <protection hidden="1"/>
    </xf>
    <xf numFmtId="40" fontId="8" fillId="0" borderId="5" xfId="0" applyNumberFormat="1" applyFont="1" applyBorder="1" applyAlignment="1" applyProtection="1">
      <alignment horizontal="right" vertical="center"/>
      <protection hidden="1"/>
    </xf>
    <xf numFmtId="40" fontId="7" fillId="2" borderId="5" xfId="0" applyNumberFormat="1" applyFont="1" applyFill="1" applyBorder="1" applyAlignment="1" applyProtection="1">
      <alignment vertical="center"/>
      <protection hidden="1"/>
    </xf>
    <xf numFmtId="40" fontId="15" fillId="0" borderId="0" xfId="0" applyNumberFormat="1" applyFont="1" applyFill="1" applyBorder="1" applyAlignment="1" applyProtection="1">
      <alignment vertical="center"/>
      <protection hidden="1"/>
    </xf>
    <xf numFmtId="0" fontId="2" fillId="0" borderId="0" xfId="0" applyFont="1" applyProtection="1">
      <protection hidden="1"/>
    </xf>
    <xf numFmtId="0" fontId="2" fillId="0" borderId="9" xfId="0" applyFont="1" applyBorder="1" applyProtection="1"/>
    <xf numFmtId="0" fontId="2" fillId="0" borderId="19" xfId="0" applyFont="1" applyBorder="1" applyProtection="1"/>
    <xf numFmtId="0" fontId="2" fillId="0" borderId="10" xfId="0" applyFont="1" applyBorder="1" applyProtection="1"/>
    <xf numFmtId="0" fontId="21" fillId="0" borderId="0" xfId="0" applyFont="1" applyProtection="1"/>
    <xf numFmtId="0" fontId="24" fillId="0" borderId="5" xfId="0" applyFont="1" applyBorder="1" applyProtection="1"/>
    <xf numFmtId="0" fontId="24" fillId="0" borderId="2" xfId="0" applyFont="1" applyBorder="1" applyProtection="1"/>
    <xf numFmtId="0" fontId="2" fillId="0" borderId="15" xfId="0" applyFont="1" applyBorder="1" applyProtection="1"/>
    <xf numFmtId="0" fontId="2" fillId="0" borderId="16" xfId="0" applyFont="1" applyBorder="1" applyProtection="1"/>
    <xf numFmtId="0" fontId="21" fillId="0" borderId="0" xfId="0" applyFont="1" applyAlignment="1" applyProtection="1">
      <alignment horizontal="center"/>
    </xf>
    <xf numFmtId="0" fontId="2" fillId="0" borderId="13" xfId="0" applyFont="1" applyBorder="1" applyProtection="1"/>
    <xf numFmtId="0" fontId="2" fillId="0" borderId="14" xfId="0" applyFont="1" applyBorder="1" applyProtection="1"/>
    <xf numFmtId="0" fontId="2" fillId="0" borderId="14" xfId="0" applyFont="1" applyBorder="1" applyAlignment="1" applyProtection="1">
      <alignment horizontal="right"/>
    </xf>
    <xf numFmtId="0" fontId="2" fillId="0" borderId="18" xfId="0" applyFont="1" applyBorder="1" applyProtection="1"/>
    <xf numFmtId="0" fontId="21" fillId="0" borderId="5" xfId="0" applyFont="1" applyBorder="1" applyProtection="1"/>
    <xf numFmtId="9" fontId="2" fillId="0" borderId="5" xfId="1" applyFont="1" applyBorder="1" applyAlignment="1" applyProtection="1">
      <protection hidden="1"/>
    </xf>
    <xf numFmtId="9" fontId="8" fillId="0" borderId="5" xfId="1" applyFont="1" applyBorder="1" applyProtection="1">
      <protection hidden="1"/>
    </xf>
    <xf numFmtId="0" fontId="36" fillId="0" borderId="12" xfId="0" applyFont="1" applyBorder="1" applyAlignment="1">
      <alignment wrapText="1"/>
    </xf>
    <xf numFmtId="0" fontId="4" fillId="2" borderId="0" xfId="0" applyFont="1" applyFill="1" applyProtection="1">
      <protection locked="0"/>
    </xf>
    <xf numFmtId="0" fontId="2" fillId="2" borderId="0" xfId="0" applyFont="1" applyFill="1" applyProtection="1">
      <protection locked="0"/>
    </xf>
    <xf numFmtId="0" fontId="17" fillId="0" borderId="20" xfId="0" applyFont="1" applyFill="1" applyBorder="1" applyAlignment="1" applyProtection="1">
      <alignment horizontal="center"/>
      <protection hidden="1"/>
    </xf>
    <xf numFmtId="40" fontId="7" fillId="2" borderId="21" xfId="0" applyNumberFormat="1" applyFont="1" applyFill="1" applyBorder="1" applyAlignment="1" applyProtection="1">
      <alignment vertical="center"/>
      <protection hidden="1"/>
    </xf>
    <xf numFmtId="0" fontId="16" fillId="2" borderId="22" xfId="0" applyFont="1" applyFill="1" applyBorder="1" applyAlignment="1" applyProtection="1">
      <alignment wrapText="1"/>
      <protection hidden="1"/>
    </xf>
    <xf numFmtId="0" fontId="2" fillId="0" borderId="23" xfId="0" applyFont="1" applyFill="1" applyBorder="1" applyProtection="1">
      <protection hidden="1"/>
    </xf>
    <xf numFmtId="0" fontId="16" fillId="2" borderId="24" xfId="0" applyFont="1" applyFill="1" applyBorder="1" applyAlignment="1" applyProtection="1">
      <alignment wrapText="1"/>
      <protection hidden="1"/>
    </xf>
    <xf numFmtId="39" fontId="5" fillId="0" borderId="25" xfId="0" applyNumberFormat="1" applyFont="1" applyBorder="1" applyAlignment="1" applyProtection="1">
      <alignment vertical="top"/>
      <protection hidden="1"/>
    </xf>
    <xf numFmtId="40" fontId="7" fillId="2" borderId="26" xfId="0" applyNumberFormat="1" applyFont="1" applyFill="1" applyBorder="1" applyAlignment="1" applyProtection="1">
      <alignment vertical="center"/>
      <protection hidden="1"/>
    </xf>
    <xf numFmtId="0" fontId="16" fillId="2" borderId="27" xfId="0" applyFont="1" applyFill="1" applyBorder="1" applyAlignment="1" applyProtection="1">
      <alignment wrapText="1"/>
      <protection hidden="1"/>
    </xf>
    <xf numFmtId="49" fontId="2" fillId="2" borderId="2"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164" fontId="10" fillId="2" borderId="2" xfId="0" applyNumberFormat="1" applyFont="1" applyFill="1" applyBorder="1" applyAlignment="1" applyProtection="1">
      <alignment horizontal="center"/>
      <protection locked="0"/>
    </xf>
    <xf numFmtId="164" fontId="10" fillId="2" borderId="3" xfId="0" applyNumberFormat="1" applyFont="1" applyFill="1" applyBorder="1" applyAlignment="1" applyProtection="1">
      <alignment horizontal="center"/>
      <protection locked="0"/>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13" fillId="0" borderId="11"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8" fillId="0" borderId="15"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13" fillId="0" borderId="12" xfId="0" applyFont="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38" fillId="0" borderId="17" xfId="0" applyFont="1" applyBorder="1" applyAlignment="1" applyProtection="1">
      <alignment horizontal="center" vertical="center" wrapText="1"/>
      <protection locked="0"/>
    </xf>
    <xf numFmtId="166" fontId="8" fillId="0" borderId="0" xfId="2" applyFont="1" applyBorder="1" applyAlignment="1" applyProtection="1">
      <alignment horizontal="left" vertical="center"/>
      <protection locked="0"/>
    </xf>
    <xf numFmtId="49" fontId="13" fillId="0" borderId="9" xfId="0" applyNumberFormat="1" applyFont="1" applyBorder="1" applyAlignment="1" applyProtection="1">
      <alignment horizontal="center" vertical="center" wrapText="1"/>
      <protection locked="0"/>
    </xf>
    <xf numFmtId="49" fontId="13" fillId="0" borderId="10" xfId="0" applyNumberFormat="1" applyFont="1" applyBorder="1" applyAlignment="1" applyProtection="1">
      <alignment horizontal="center" vertical="center" wrapText="1"/>
      <protection locked="0"/>
    </xf>
    <xf numFmtId="49" fontId="13" fillId="0" borderId="15" xfId="0" applyNumberFormat="1" applyFont="1" applyBorder="1" applyAlignment="1" applyProtection="1">
      <alignment horizontal="center" vertical="center" wrapText="1"/>
      <protection locked="0"/>
    </xf>
    <xf numFmtId="49" fontId="13" fillId="0" borderId="16" xfId="0" applyNumberFormat="1" applyFont="1" applyBorder="1" applyAlignment="1" applyProtection="1">
      <alignment horizontal="center" vertical="center" wrapText="1"/>
      <protection locked="0"/>
    </xf>
    <xf numFmtId="0" fontId="13" fillId="0" borderId="7" xfId="0" applyFont="1" applyBorder="1" applyAlignment="1" applyProtection="1">
      <alignment horizontal="center"/>
      <protection locked="0"/>
    </xf>
    <xf numFmtId="0" fontId="13" fillId="0" borderId="8" xfId="0" applyFont="1" applyBorder="1" applyAlignment="1" applyProtection="1">
      <alignment horizontal="center"/>
      <protection locked="0"/>
    </xf>
    <xf numFmtId="0" fontId="35" fillId="0" borderId="11" xfId="0" applyFont="1" applyBorder="1" applyAlignment="1" applyProtection="1">
      <alignment horizontal="center" vertical="center" wrapText="1"/>
      <protection locked="0"/>
    </xf>
    <xf numFmtId="0" fontId="35" fillId="0" borderId="17" xfId="0" applyFont="1" applyBorder="1" applyAlignment="1" applyProtection="1">
      <alignment horizontal="center" vertical="center" wrapText="1"/>
      <protection locked="0"/>
    </xf>
    <xf numFmtId="0" fontId="22" fillId="0" borderId="0" xfId="0" applyFont="1" applyFill="1" applyAlignment="1" applyProtection="1">
      <alignment horizontal="left" vertical="center" wrapText="1"/>
      <protection hidden="1"/>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24" fillId="0" borderId="0" xfId="0" applyFont="1" applyBorder="1" applyAlignment="1" applyProtection="1">
      <alignment horizontal="right"/>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K62"/>
  <sheetViews>
    <sheetView topLeftCell="A7" workbookViewId="0">
      <selection activeCell="E11" sqref="E11:E12"/>
    </sheetView>
  </sheetViews>
  <sheetFormatPr defaultColWidth="8.42578125" defaultRowHeight="12.75" x14ac:dyDescent="0.2"/>
  <cols>
    <col min="1" max="1" width="5.28515625" style="3" customWidth="1"/>
    <col min="2" max="2" width="11.5703125" style="3" customWidth="1"/>
    <col min="3" max="3" width="26.85546875" style="3" customWidth="1"/>
    <col min="4" max="4" width="15.85546875" style="3" customWidth="1"/>
    <col min="5" max="5" width="15.7109375" style="3" customWidth="1"/>
    <col min="6" max="6" width="13.5703125" style="3" customWidth="1"/>
    <col min="7" max="7" width="12.85546875" style="3" customWidth="1"/>
    <col min="8" max="8" width="12.7109375" style="3" customWidth="1"/>
    <col min="9" max="9" width="12.28515625" style="3" customWidth="1"/>
    <col min="10" max="10" width="11.7109375" style="3" customWidth="1"/>
    <col min="11" max="11" width="12.42578125" style="3" customWidth="1"/>
    <col min="12" max="12" width="0.42578125" style="1" customWidth="1"/>
    <col min="13" max="13" width="10.85546875" style="1" customWidth="1"/>
    <col min="14" max="22" width="8.42578125" style="1"/>
    <col min="23" max="16384" width="8.42578125" style="3"/>
  </cols>
  <sheetData>
    <row r="1" spans="1:245" ht="20.25" customHeight="1" thickBot="1" x14ac:dyDescent="0.4">
      <c r="A1" s="66" t="s">
        <v>29</v>
      </c>
      <c r="B1" s="67"/>
      <c r="C1" s="68"/>
      <c r="D1" s="68"/>
      <c r="E1" s="68"/>
      <c r="F1" s="68"/>
      <c r="G1" s="68"/>
      <c r="H1" s="68"/>
      <c r="I1" s="69"/>
      <c r="J1" s="70" t="s">
        <v>0</v>
      </c>
      <c r="M1" s="2"/>
      <c r="IK1" s="4" t="s">
        <v>1</v>
      </c>
    </row>
    <row r="2" spans="1:245" ht="10.5" customHeight="1" x14ac:dyDescent="0.25">
      <c r="B2" s="130" t="s">
        <v>71</v>
      </c>
      <c r="C2" s="131"/>
      <c r="L2" s="5"/>
    </row>
    <row r="3" spans="1:245" ht="18" customHeight="1" x14ac:dyDescent="0.25">
      <c r="A3" s="32" t="s">
        <v>2</v>
      </c>
      <c r="C3" s="146"/>
      <c r="D3" s="147"/>
      <c r="E3" s="147"/>
      <c r="F3" s="148"/>
      <c r="H3" s="71" t="s">
        <v>3</v>
      </c>
      <c r="I3" s="72"/>
      <c r="J3" s="72"/>
      <c r="K3" s="72"/>
      <c r="L3" s="46"/>
    </row>
    <row r="4" spans="1:245" ht="12" customHeight="1" x14ac:dyDescent="0.25">
      <c r="A4" s="7"/>
      <c r="H4" s="73" t="s">
        <v>39</v>
      </c>
      <c r="I4" s="74"/>
      <c r="J4" s="74"/>
      <c r="K4" s="74"/>
      <c r="L4" s="51"/>
    </row>
    <row r="5" spans="1:245" ht="12.75" customHeight="1" x14ac:dyDescent="0.25">
      <c r="A5" s="7" t="s">
        <v>16</v>
      </c>
      <c r="C5" s="6"/>
      <c r="D5" s="7" t="s">
        <v>17</v>
      </c>
      <c r="E5" s="142"/>
      <c r="F5" s="143"/>
      <c r="G5" s="143"/>
      <c r="H5" s="75" t="s">
        <v>51</v>
      </c>
      <c r="I5" s="24"/>
      <c r="J5" s="24"/>
      <c r="K5" s="24"/>
      <c r="L5" s="47"/>
    </row>
    <row r="6" spans="1:245" ht="16.5" customHeight="1" x14ac:dyDescent="0.25">
      <c r="A6" s="7"/>
      <c r="B6" s="8"/>
      <c r="C6" s="8"/>
      <c r="D6" s="8"/>
      <c r="E6" s="142"/>
      <c r="F6" s="143"/>
      <c r="G6" s="143"/>
      <c r="H6" s="75" t="s">
        <v>61</v>
      </c>
      <c r="I6" s="24"/>
      <c r="J6" s="24"/>
      <c r="K6" s="24"/>
      <c r="L6" s="48"/>
    </row>
    <row r="7" spans="1:245" ht="15.75" customHeight="1" x14ac:dyDescent="0.25">
      <c r="A7" s="76" t="s">
        <v>63</v>
      </c>
      <c r="C7" s="10"/>
      <c r="D7" s="8"/>
      <c r="E7" s="142"/>
      <c r="F7" s="143"/>
      <c r="G7" s="143"/>
      <c r="H7" s="75" t="s">
        <v>40</v>
      </c>
      <c r="I7" s="24"/>
      <c r="J7" s="24"/>
      <c r="K7" s="77"/>
      <c r="L7" s="49"/>
    </row>
    <row r="8" spans="1:245" ht="15" customHeight="1" x14ac:dyDescent="0.25">
      <c r="A8" s="7"/>
      <c r="B8" s="8"/>
      <c r="C8" s="8"/>
      <c r="D8" s="7" t="s">
        <v>18</v>
      </c>
      <c r="E8" s="8"/>
      <c r="F8" s="144"/>
      <c r="G8" s="145"/>
      <c r="H8" s="75" t="s">
        <v>37</v>
      </c>
      <c r="I8" s="24"/>
      <c r="J8" s="24"/>
      <c r="K8" s="77"/>
      <c r="L8" s="48"/>
    </row>
    <row r="9" spans="1:245" ht="16.5" customHeight="1" thickBot="1" x14ac:dyDescent="0.3">
      <c r="A9" s="7" t="s">
        <v>4</v>
      </c>
      <c r="B9" s="8"/>
      <c r="C9" s="11"/>
      <c r="D9" s="151" t="s">
        <v>5</v>
      </c>
      <c r="E9" s="152"/>
      <c r="F9" s="144"/>
      <c r="G9" s="145"/>
      <c r="H9" s="78" t="s">
        <v>46</v>
      </c>
      <c r="I9" s="79"/>
      <c r="J9" s="79"/>
      <c r="K9" s="80"/>
      <c r="L9" s="50"/>
    </row>
    <row r="10" spans="1:245" x14ac:dyDescent="0.2">
      <c r="A10" s="81" t="s">
        <v>6</v>
      </c>
      <c r="B10" s="161" t="s">
        <v>7</v>
      </c>
      <c r="C10" s="162"/>
      <c r="D10" s="82" t="s">
        <v>21</v>
      </c>
      <c r="E10" s="83" t="s">
        <v>8</v>
      </c>
      <c r="F10" s="83" t="s">
        <v>9</v>
      </c>
      <c r="G10" s="83" t="s">
        <v>10</v>
      </c>
      <c r="H10" s="83" t="s">
        <v>11</v>
      </c>
      <c r="I10" s="83" t="s">
        <v>12</v>
      </c>
      <c r="J10" s="83" t="s">
        <v>13</v>
      </c>
      <c r="K10" s="84" t="s">
        <v>14</v>
      </c>
      <c r="L10" s="13"/>
      <c r="M10" s="14"/>
      <c r="IK10" s="4" t="s">
        <v>15</v>
      </c>
    </row>
    <row r="11" spans="1:245" ht="5.25" customHeight="1" x14ac:dyDescent="0.2">
      <c r="A11" s="149" t="s">
        <v>38</v>
      </c>
      <c r="B11" s="157" t="s">
        <v>54</v>
      </c>
      <c r="C11" s="158"/>
      <c r="D11" s="149" t="s">
        <v>53</v>
      </c>
      <c r="E11" s="149" t="s">
        <v>76</v>
      </c>
      <c r="F11" s="149" t="s">
        <v>22</v>
      </c>
      <c r="G11" s="163" t="s">
        <v>20</v>
      </c>
      <c r="H11" s="154" t="s">
        <v>23</v>
      </c>
      <c r="I11" s="149" t="s">
        <v>24</v>
      </c>
      <c r="J11" s="149" t="s">
        <v>25</v>
      </c>
      <c r="K11" s="149" t="s">
        <v>19</v>
      </c>
      <c r="L11" s="14"/>
      <c r="M11" s="14"/>
      <c r="IK11" s="4"/>
    </row>
    <row r="12" spans="1:245" s="15" customFormat="1" ht="33.75" customHeight="1" x14ac:dyDescent="0.25">
      <c r="A12" s="150"/>
      <c r="B12" s="159"/>
      <c r="C12" s="160"/>
      <c r="D12" s="153"/>
      <c r="E12" s="150"/>
      <c r="F12" s="150"/>
      <c r="G12" s="164"/>
      <c r="H12" s="155"/>
      <c r="I12" s="150"/>
      <c r="J12" s="150"/>
      <c r="K12" s="150"/>
      <c r="L12" s="37"/>
      <c r="M12" s="16"/>
      <c r="N12" s="17"/>
      <c r="O12" s="17"/>
      <c r="P12" s="17"/>
      <c r="Q12" s="17"/>
      <c r="R12" s="17"/>
      <c r="S12" s="17"/>
      <c r="T12" s="17"/>
      <c r="U12" s="17"/>
      <c r="V12" s="17"/>
      <c r="W12" s="17"/>
      <c r="X12" s="17"/>
      <c r="Y12" s="17"/>
      <c r="Z12" s="17"/>
      <c r="AA12" s="17"/>
      <c r="AB12" s="17"/>
      <c r="AC12" s="17"/>
    </row>
    <row r="13" spans="1:245" s="18" customFormat="1" ht="15.75" customHeight="1" x14ac:dyDescent="0.2">
      <c r="A13" s="43" t="s">
        <v>65</v>
      </c>
      <c r="B13" s="140"/>
      <c r="C13" s="141"/>
      <c r="D13" s="41"/>
      <c r="E13" s="41"/>
      <c r="F13" s="38"/>
      <c r="G13" s="41"/>
      <c r="H13" s="107">
        <f>+E13+F13+G13</f>
        <v>0</v>
      </c>
      <c r="I13" s="127" t="e">
        <f>+H13/D13</f>
        <v>#DIV/0!</v>
      </c>
      <c r="J13" s="107">
        <f>+D13-H13</f>
        <v>0</v>
      </c>
      <c r="K13" s="108">
        <f>+H13*0.1</f>
        <v>0</v>
      </c>
      <c r="L13" s="19"/>
      <c r="M13" s="19"/>
      <c r="N13" s="20"/>
      <c r="O13" s="20"/>
      <c r="P13" s="20"/>
      <c r="Q13" s="20"/>
      <c r="R13" s="20"/>
      <c r="S13" s="20"/>
      <c r="T13" s="20"/>
      <c r="U13" s="20"/>
      <c r="V13" s="20"/>
      <c r="W13" s="20"/>
      <c r="X13" s="20"/>
      <c r="Y13" s="20"/>
      <c r="Z13" s="20"/>
      <c r="AA13" s="20"/>
      <c r="AB13" s="20"/>
      <c r="AC13" s="20"/>
    </row>
    <row r="14" spans="1:245" s="18" customFormat="1" ht="15.75" customHeight="1" x14ac:dyDescent="0.2">
      <c r="A14" s="43"/>
      <c r="B14" s="140"/>
      <c r="C14" s="141"/>
      <c r="D14" s="41"/>
      <c r="E14" s="41"/>
      <c r="F14" s="39"/>
      <c r="G14" s="41"/>
      <c r="H14" s="107">
        <f t="shared" ref="H14:H25" si="0">+E14+F14+G14</f>
        <v>0</v>
      </c>
      <c r="I14" s="127" t="e">
        <f t="shared" ref="I14:I25" si="1">+H14/D14</f>
        <v>#DIV/0!</v>
      </c>
      <c r="J14" s="107">
        <f t="shared" ref="J14:J25" si="2">+D14-H14</f>
        <v>0</v>
      </c>
      <c r="K14" s="108">
        <f t="shared" ref="K14:K25" si="3">+H14*0.1</f>
        <v>0</v>
      </c>
      <c r="L14" s="19"/>
      <c r="M14" s="19"/>
      <c r="N14" s="20"/>
      <c r="O14" s="20"/>
      <c r="P14" s="20"/>
      <c r="Q14" s="20"/>
      <c r="R14" s="20"/>
      <c r="S14" s="20"/>
      <c r="T14" s="20"/>
      <c r="U14" s="20"/>
      <c r="V14" s="20"/>
      <c r="W14" s="20"/>
      <c r="X14" s="20"/>
      <c r="Y14" s="20"/>
      <c r="Z14" s="20"/>
      <c r="AA14" s="20"/>
      <c r="AB14" s="20"/>
      <c r="AC14" s="20"/>
    </row>
    <row r="15" spans="1:245" s="18" customFormat="1" ht="15.75" customHeight="1" x14ac:dyDescent="0.2">
      <c r="A15" s="43"/>
      <c r="B15" s="140"/>
      <c r="C15" s="141"/>
      <c r="D15" s="41"/>
      <c r="E15" s="41"/>
      <c r="F15" s="39"/>
      <c r="G15" s="41"/>
      <c r="H15" s="107">
        <f t="shared" si="0"/>
        <v>0</v>
      </c>
      <c r="I15" s="127" t="e">
        <f t="shared" si="1"/>
        <v>#DIV/0!</v>
      </c>
      <c r="J15" s="107">
        <f t="shared" si="2"/>
        <v>0</v>
      </c>
      <c r="K15" s="108">
        <f t="shared" si="3"/>
        <v>0</v>
      </c>
      <c r="L15" s="19"/>
      <c r="M15" s="19"/>
      <c r="N15" s="20"/>
      <c r="O15" s="20"/>
      <c r="P15" s="20"/>
      <c r="Q15" s="20"/>
      <c r="R15" s="20"/>
      <c r="S15" s="20"/>
      <c r="T15" s="20"/>
      <c r="U15" s="20"/>
      <c r="V15" s="20"/>
      <c r="W15" s="20"/>
      <c r="X15" s="20"/>
      <c r="Y15" s="20"/>
      <c r="Z15" s="20"/>
      <c r="AA15" s="20"/>
      <c r="AB15" s="20"/>
      <c r="AC15" s="20"/>
    </row>
    <row r="16" spans="1:245" s="18" customFormat="1" ht="15.75" customHeight="1" x14ac:dyDescent="0.2">
      <c r="A16" s="43"/>
      <c r="B16" s="140"/>
      <c r="C16" s="141"/>
      <c r="D16" s="41"/>
      <c r="E16" s="41"/>
      <c r="F16" s="39"/>
      <c r="G16" s="41"/>
      <c r="H16" s="107">
        <f t="shared" si="0"/>
        <v>0</v>
      </c>
      <c r="I16" s="127" t="e">
        <f t="shared" si="1"/>
        <v>#DIV/0!</v>
      </c>
      <c r="J16" s="107">
        <f t="shared" si="2"/>
        <v>0</v>
      </c>
      <c r="K16" s="108">
        <f t="shared" si="3"/>
        <v>0</v>
      </c>
      <c r="L16" s="19"/>
      <c r="M16" s="19"/>
      <c r="N16" s="20"/>
      <c r="O16" s="20"/>
      <c r="P16" s="20"/>
      <c r="Q16" s="20"/>
      <c r="R16" s="20"/>
      <c r="S16" s="20"/>
      <c r="T16" s="20"/>
      <c r="U16" s="20"/>
      <c r="V16" s="20"/>
      <c r="W16" s="20"/>
      <c r="X16" s="20"/>
      <c r="Y16" s="20"/>
      <c r="Z16" s="20"/>
      <c r="AA16" s="20"/>
      <c r="AB16" s="20"/>
      <c r="AC16" s="20"/>
    </row>
    <row r="17" spans="1:29" s="18" customFormat="1" ht="15.75" customHeight="1" x14ac:dyDescent="0.2">
      <c r="A17" s="43"/>
      <c r="B17" s="140"/>
      <c r="C17" s="141"/>
      <c r="D17" s="41"/>
      <c r="E17" s="41"/>
      <c r="F17" s="39"/>
      <c r="G17" s="41"/>
      <c r="H17" s="107">
        <f t="shared" si="0"/>
        <v>0</v>
      </c>
      <c r="I17" s="127" t="e">
        <f t="shared" si="1"/>
        <v>#DIV/0!</v>
      </c>
      <c r="J17" s="107">
        <f t="shared" si="2"/>
        <v>0</v>
      </c>
      <c r="K17" s="108">
        <f t="shared" si="3"/>
        <v>0</v>
      </c>
      <c r="L17" s="19"/>
      <c r="M17" s="19"/>
      <c r="N17" s="20"/>
      <c r="O17" s="20"/>
      <c r="P17" s="20"/>
      <c r="Q17" s="20"/>
      <c r="R17" s="20"/>
      <c r="S17" s="20"/>
      <c r="T17" s="20"/>
      <c r="U17" s="20"/>
      <c r="V17" s="20"/>
      <c r="W17" s="20"/>
      <c r="X17" s="20"/>
      <c r="Y17" s="20"/>
      <c r="Z17" s="20"/>
      <c r="AA17" s="20"/>
      <c r="AB17" s="20"/>
      <c r="AC17" s="20"/>
    </row>
    <row r="18" spans="1:29" s="18" customFormat="1" ht="15.75" customHeight="1" x14ac:dyDescent="0.2">
      <c r="A18" s="43"/>
      <c r="B18" s="140"/>
      <c r="C18" s="141"/>
      <c r="D18" s="41"/>
      <c r="E18" s="41"/>
      <c r="F18" s="39"/>
      <c r="G18" s="41"/>
      <c r="H18" s="107">
        <f t="shared" si="0"/>
        <v>0</v>
      </c>
      <c r="I18" s="127" t="e">
        <f t="shared" si="1"/>
        <v>#DIV/0!</v>
      </c>
      <c r="J18" s="107">
        <f t="shared" si="2"/>
        <v>0</v>
      </c>
      <c r="K18" s="108">
        <f t="shared" si="3"/>
        <v>0</v>
      </c>
      <c r="L18" s="19"/>
      <c r="M18" s="19"/>
      <c r="N18" s="20"/>
      <c r="O18" s="20"/>
      <c r="P18" s="20"/>
      <c r="Q18" s="20"/>
      <c r="R18" s="20"/>
      <c r="S18" s="20"/>
      <c r="T18" s="20"/>
      <c r="U18" s="20"/>
      <c r="V18" s="20"/>
    </row>
    <row r="19" spans="1:29" s="18" customFormat="1" ht="15.75" customHeight="1" x14ac:dyDescent="0.2">
      <c r="A19" s="43"/>
      <c r="B19" s="64"/>
      <c r="C19" s="65"/>
      <c r="D19" s="41"/>
      <c r="E19" s="41"/>
      <c r="F19" s="39"/>
      <c r="G19" s="41"/>
      <c r="H19" s="107">
        <f t="shared" ref="H19" si="4">+E19+F19+G19</f>
        <v>0</v>
      </c>
      <c r="I19" s="127" t="e">
        <f t="shared" ref="I19" si="5">+H19/D19</f>
        <v>#DIV/0!</v>
      </c>
      <c r="J19" s="107">
        <f t="shared" ref="J19" si="6">+D19-H19</f>
        <v>0</v>
      </c>
      <c r="K19" s="108">
        <f t="shared" ref="K19" si="7">+H19*0.1</f>
        <v>0</v>
      </c>
      <c r="L19" s="19"/>
      <c r="M19" s="19"/>
      <c r="N19" s="20"/>
      <c r="O19" s="20"/>
      <c r="P19" s="20"/>
      <c r="Q19" s="20"/>
      <c r="R19" s="20"/>
      <c r="S19" s="20"/>
      <c r="T19" s="20"/>
      <c r="U19" s="20"/>
      <c r="V19" s="20"/>
    </row>
    <row r="20" spans="1:29" s="18" customFormat="1" ht="15.75" customHeight="1" x14ac:dyDescent="0.2">
      <c r="A20" s="43"/>
      <c r="B20" s="140"/>
      <c r="C20" s="141"/>
      <c r="D20" s="41"/>
      <c r="E20" s="41"/>
      <c r="F20" s="39"/>
      <c r="G20" s="41"/>
      <c r="H20" s="107">
        <f t="shared" ref="H20:H22" si="8">+E20+F20+G20</f>
        <v>0</v>
      </c>
      <c r="I20" s="127" t="e">
        <f t="shared" ref="I20:I22" si="9">+H20/D20</f>
        <v>#DIV/0!</v>
      </c>
      <c r="J20" s="107">
        <f t="shared" ref="J20:J22" si="10">+D20-H20</f>
        <v>0</v>
      </c>
      <c r="K20" s="108">
        <f t="shared" ref="K20:K22" si="11">+H20*0.1</f>
        <v>0</v>
      </c>
      <c r="L20" s="19"/>
      <c r="M20" s="19"/>
      <c r="N20" s="20"/>
      <c r="O20" s="20"/>
      <c r="P20" s="20"/>
      <c r="Q20" s="20"/>
      <c r="R20" s="20"/>
      <c r="S20" s="20"/>
      <c r="T20" s="20"/>
      <c r="U20" s="20"/>
      <c r="V20" s="20"/>
    </row>
    <row r="21" spans="1:29" s="18" customFormat="1" ht="15.75" customHeight="1" x14ac:dyDescent="0.2">
      <c r="A21" s="43"/>
      <c r="B21" s="140"/>
      <c r="C21" s="141"/>
      <c r="D21" s="41"/>
      <c r="E21" s="41"/>
      <c r="F21" s="39"/>
      <c r="G21" s="41"/>
      <c r="H21" s="107">
        <f t="shared" si="8"/>
        <v>0</v>
      </c>
      <c r="I21" s="127" t="e">
        <f t="shared" si="9"/>
        <v>#DIV/0!</v>
      </c>
      <c r="J21" s="107">
        <f t="shared" si="10"/>
        <v>0</v>
      </c>
      <c r="K21" s="108">
        <f t="shared" si="11"/>
        <v>0</v>
      </c>
      <c r="L21" s="19"/>
      <c r="M21" s="19"/>
      <c r="N21" s="20"/>
      <c r="O21" s="20"/>
      <c r="P21" s="20"/>
      <c r="Q21" s="20"/>
      <c r="R21" s="20"/>
      <c r="S21" s="20"/>
      <c r="T21" s="20"/>
      <c r="U21" s="20"/>
      <c r="V21" s="20"/>
    </row>
    <row r="22" spans="1:29" s="18" customFormat="1" ht="15.75" customHeight="1" x14ac:dyDescent="0.2">
      <c r="A22" s="43"/>
      <c r="B22" s="140"/>
      <c r="C22" s="141"/>
      <c r="D22" s="41"/>
      <c r="E22" s="41"/>
      <c r="F22" s="39"/>
      <c r="G22" s="41"/>
      <c r="H22" s="107">
        <f t="shared" si="8"/>
        <v>0</v>
      </c>
      <c r="I22" s="127" t="e">
        <f t="shared" si="9"/>
        <v>#DIV/0!</v>
      </c>
      <c r="J22" s="107">
        <f t="shared" si="10"/>
        <v>0</v>
      </c>
      <c r="K22" s="108">
        <f t="shared" si="11"/>
        <v>0</v>
      </c>
      <c r="L22" s="19"/>
      <c r="M22" s="19"/>
      <c r="N22" s="20"/>
      <c r="O22" s="20"/>
      <c r="P22" s="20"/>
      <c r="Q22" s="20"/>
      <c r="R22" s="20"/>
      <c r="S22" s="20"/>
      <c r="T22" s="20"/>
      <c r="U22" s="20"/>
      <c r="V22" s="20"/>
    </row>
    <row r="23" spans="1:29" s="18" customFormat="1" ht="15.75" customHeight="1" x14ac:dyDescent="0.2">
      <c r="A23" s="43"/>
      <c r="B23" s="140"/>
      <c r="C23" s="141"/>
      <c r="D23" s="41"/>
      <c r="E23" s="41"/>
      <c r="F23" s="40"/>
      <c r="G23" s="41"/>
      <c r="H23" s="107">
        <f t="shared" si="0"/>
        <v>0</v>
      </c>
      <c r="I23" s="127" t="e">
        <f t="shared" si="1"/>
        <v>#DIV/0!</v>
      </c>
      <c r="J23" s="107">
        <f t="shared" si="2"/>
        <v>0</v>
      </c>
      <c r="K23" s="108">
        <f t="shared" si="3"/>
        <v>0</v>
      </c>
      <c r="L23" s="19"/>
      <c r="M23" s="19"/>
      <c r="N23" s="20"/>
      <c r="O23" s="20"/>
      <c r="P23" s="20"/>
      <c r="Q23" s="20"/>
      <c r="R23" s="20"/>
      <c r="S23" s="20"/>
      <c r="T23" s="20"/>
      <c r="U23" s="20"/>
      <c r="V23" s="20"/>
    </row>
    <row r="24" spans="1:29" ht="15.75" customHeight="1" x14ac:dyDescent="0.2">
      <c r="A24" s="43"/>
      <c r="B24" s="140"/>
      <c r="C24" s="141"/>
      <c r="D24" s="41"/>
      <c r="E24" s="41"/>
      <c r="F24" s="40"/>
      <c r="G24" s="41"/>
      <c r="H24" s="107">
        <f t="shared" si="0"/>
        <v>0</v>
      </c>
      <c r="I24" s="127" t="e">
        <f t="shared" si="1"/>
        <v>#DIV/0!</v>
      </c>
      <c r="J24" s="107">
        <f t="shared" si="2"/>
        <v>0</v>
      </c>
      <c r="K24" s="108">
        <f t="shared" si="3"/>
        <v>0</v>
      </c>
      <c r="L24" s="21"/>
      <c r="M24" s="21"/>
    </row>
    <row r="25" spans="1:29" ht="15.75" customHeight="1" x14ac:dyDescent="0.2">
      <c r="A25" s="43"/>
      <c r="B25" s="140"/>
      <c r="C25" s="141"/>
      <c r="D25" s="41"/>
      <c r="E25" s="85"/>
      <c r="F25" s="42"/>
      <c r="G25" s="41"/>
      <c r="H25" s="107">
        <f t="shared" si="0"/>
        <v>0</v>
      </c>
      <c r="I25" s="127" t="e">
        <f t="shared" si="1"/>
        <v>#DIV/0!</v>
      </c>
      <c r="J25" s="107">
        <f t="shared" si="2"/>
        <v>0</v>
      </c>
      <c r="K25" s="108">
        <f t="shared" si="3"/>
        <v>0</v>
      </c>
      <c r="L25" s="21"/>
      <c r="M25" s="21"/>
    </row>
    <row r="26" spans="1:29" s="22" customFormat="1" ht="25.5" customHeight="1" x14ac:dyDescent="0.25">
      <c r="A26" s="166" t="s">
        <v>55</v>
      </c>
      <c r="B26" s="167"/>
      <c r="C26" s="168"/>
      <c r="D26" s="109">
        <f>SUM(D13:D25)</f>
        <v>0</v>
      </c>
      <c r="E26" s="109">
        <f>SUM(E13:E25)</f>
        <v>0</v>
      </c>
      <c r="F26" s="109">
        <f>SUM(F13:F25)</f>
        <v>0</v>
      </c>
      <c r="G26" s="109">
        <f>SUM(G13:G25)</f>
        <v>0</v>
      </c>
      <c r="H26" s="109">
        <f>SUM(H13:H25)</f>
        <v>0</v>
      </c>
      <c r="I26" s="128" t="e">
        <f>+H26/D26</f>
        <v>#DIV/0!</v>
      </c>
      <c r="J26" s="109">
        <f t="shared" ref="J26:K26" si="12">SUM(J13:J25)</f>
        <v>0</v>
      </c>
      <c r="K26" s="109">
        <f t="shared" si="12"/>
        <v>0</v>
      </c>
      <c r="L26" s="23"/>
      <c r="M26" s="23"/>
      <c r="N26" s="24"/>
      <c r="O26" s="24"/>
      <c r="P26" s="24"/>
      <c r="Q26" s="24"/>
      <c r="R26" s="24"/>
      <c r="S26" s="24"/>
      <c r="T26" s="24"/>
      <c r="U26" s="24"/>
      <c r="V26" s="24"/>
    </row>
    <row r="27" spans="1:29" ht="13.5" thickBot="1" x14ac:dyDescent="0.25">
      <c r="A27" s="86"/>
      <c r="B27" s="86"/>
      <c r="C27" s="87"/>
      <c r="D27" s="87"/>
      <c r="E27" s="88"/>
      <c r="F27" s="88"/>
      <c r="G27" s="21"/>
      <c r="H27" s="21"/>
      <c r="J27" s="21"/>
      <c r="K27" s="21"/>
      <c r="L27" s="21"/>
      <c r="M27" s="21"/>
    </row>
    <row r="28" spans="1:29" ht="24.75" x14ac:dyDescent="0.25">
      <c r="A28" s="165" t="s">
        <v>44</v>
      </c>
      <c r="B28" s="165"/>
      <c r="C28" s="165"/>
      <c r="D28" s="165"/>
      <c r="E28" s="165"/>
      <c r="F28" s="165"/>
      <c r="G28" s="165"/>
      <c r="H28" s="165"/>
      <c r="I28" s="132"/>
      <c r="J28" s="133">
        <f>+F26+G26</f>
        <v>0</v>
      </c>
      <c r="K28" s="134" t="s">
        <v>26</v>
      </c>
      <c r="L28" s="21"/>
      <c r="M28" s="21"/>
    </row>
    <row r="29" spans="1:29" ht="24" x14ac:dyDescent="0.2">
      <c r="A29" s="165"/>
      <c r="B29" s="165"/>
      <c r="C29" s="165"/>
      <c r="D29" s="165"/>
      <c r="E29" s="165"/>
      <c r="F29" s="165"/>
      <c r="G29" s="165"/>
      <c r="H29" s="165"/>
      <c r="I29" s="135"/>
      <c r="J29" s="110">
        <f>+J28*0.1</f>
        <v>0</v>
      </c>
      <c r="K29" s="136" t="s">
        <v>27</v>
      </c>
      <c r="L29" s="21"/>
      <c r="M29" s="21"/>
    </row>
    <row r="30" spans="1:29" ht="24.75" thickBot="1" x14ac:dyDescent="0.25">
      <c r="A30" s="165"/>
      <c r="B30" s="165"/>
      <c r="C30" s="165"/>
      <c r="D30" s="165"/>
      <c r="E30" s="165"/>
      <c r="F30" s="165"/>
      <c r="G30" s="165"/>
      <c r="H30" s="165"/>
      <c r="I30" s="137" t="s">
        <v>43</v>
      </c>
      <c r="J30" s="138">
        <f>+J28-J29</f>
        <v>0</v>
      </c>
      <c r="K30" s="139" t="s">
        <v>28</v>
      </c>
      <c r="L30" s="21"/>
      <c r="M30" s="21"/>
    </row>
    <row r="31" spans="1:29" ht="5.25" customHeight="1" x14ac:dyDescent="0.2">
      <c r="A31" s="165"/>
      <c r="B31" s="165"/>
      <c r="C31" s="165"/>
      <c r="D31" s="165"/>
      <c r="E31" s="165"/>
      <c r="F31" s="165"/>
      <c r="G31" s="165"/>
      <c r="H31" s="165"/>
      <c r="I31" s="111"/>
      <c r="J31" s="112"/>
      <c r="K31" s="112"/>
      <c r="L31" s="21"/>
      <c r="M31" s="21"/>
    </row>
    <row r="32" spans="1:29" ht="15" hidden="1" customHeight="1" x14ac:dyDescent="0.2">
      <c r="A32" s="165"/>
      <c r="B32" s="165"/>
      <c r="C32" s="165"/>
      <c r="D32" s="165"/>
      <c r="E32" s="165"/>
      <c r="F32" s="165"/>
      <c r="G32" s="165"/>
      <c r="H32" s="165"/>
      <c r="I32" s="111"/>
      <c r="J32" s="112"/>
      <c r="K32" s="112"/>
    </row>
    <row r="33" spans="1:22" ht="15" customHeight="1" x14ac:dyDescent="0.2">
      <c r="A33" s="89" t="s">
        <v>32</v>
      </c>
      <c r="B33" s="90"/>
      <c r="C33" s="90"/>
      <c r="D33" s="90"/>
      <c r="E33" s="90"/>
      <c r="F33" s="90"/>
      <c r="G33" s="90"/>
      <c r="H33" s="90"/>
      <c r="I33" s="36"/>
    </row>
    <row r="34" spans="1:22" ht="18.75" customHeight="1" x14ac:dyDescent="0.2">
      <c r="A34" s="91" t="s">
        <v>34</v>
      </c>
      <c r="B34" s="92"/>
      <c r="C34" s="93"/>
      <c r="D34" s="94"/>
      <c r="E34" s="95"/>
      <c r="F34" s="89" t="s">
        <v>36</v>
      </c>
      <c r="G34" s="96"/>
      <c r="I34" s="89" t="s">
        <v>52</v>
      </c>
      <c r="J34" s="96"/>
    </row>
    <row r="35" spans="1:22" ht="18" x14ac:dyDescent="0.25">
      <c r="A35" s="169" t="s">
        <v>33</v>
      </c>
      <c r="B35" s="169"/>
      <c r="C35" s="97"/>
      <c r="D35" s="97"/>
      <c r="E35" s="95"/>
      <c r="F35" s="89"/>
      <c r="G35" s="96"/>
      <c r="H35" s="89"/>
      <c r="I35" s="89"/>
      <c r="J35" s="89"/>
      <c r="K35" s="26"/>
    </row>
    <row r="36" spans="1:22" ht="15.75" customHeight="1" x14ac:dyDescent="0.2">
      <c r="A36" s="169" t="s">
        <v>31</v>
      </c>
      <c r="B36" s="169"/>
      <c r="C36" s="97"/>
      <c r="D36" s="95"/>
      <c r="E36" s="95"/>
      <c r="F36" s="44" t="s">
        <v>35</v>
      </c>
      <c r="G36" s="45"/>
      <c r="H36" s="45"/>
      <c r="I36" s="89"/>
      <c r="J36" s="89"/>
      <c r="P36" s="3"/>
      <c r="Q36" s="3"/>
      <c r="R36" s="3"/>
      <c r="S36" s="3"/>
      <c r="T36" s="3"/>
      <c r="U36" s="3"/>
      <c r="V36" s="3"/>
    </row>
    <row r="37" spans="1:22" ht="15" customHeight="1" x14ac:dyDescent="0.2">
      <c r="A37" s="95"/>
      <c r="B37" s="98"/>
      <c r="C37" s="95"/>
      <c r="D37" s="95"/>
      <c r="E37" s="89"/>
      <c r="F37" s="89"/>
      <c r="G37" s="89" t="s">
        <v>45</v>
      </c>
      <c r="H37" s="89"/>
      <c r="I37" s="45"/>
      <c r="J37" s="89"/>
      <c r="K37" s="1"/>
      <c r="P37" s="3"/>
      <c r="Q37" s="3"/>
      <c r="R37" s="3"/>
      <c r="S37" s="3"/>
      <c r="T37" s="3"/>
      <c r="U37" s="3"/>
      <c r="V37" s="3"/>
    </row>
    <row r="38" spans="1:22" ht="12.75" customHeight="1" x14ac:dyDescent="0.2">
      <c r="F38" s="99"/>
      <c r="G38" s="100"/>
      <c r="H38" s="100"/>
      <c r="I38" s="156"/>
      <c r="J38" s="156"/>
      <c r="K38" s="1"/>
      <c r="P38" s="3"/>
      <c r="Q38" s="3"/>
      <c r="R38" s="3"/>
      <c r="S38" s="3"/>
      <c r="T38" s="3"/>
      <c r="U38" s="3"/>
      <c r="V38" s="3"/>
    </row>
    <row r="39" spans="1:22" x14ac:dyDescent="0.2">
      <c r="A39" s="113" t="s">
        <v>41</v>
      </c>
      <c r="B39" s="114"/>
      <c r="C39" s="114"/>
      <c r="D39" s="114"/>
      <c r="E39" s="115"/>
      <c r="F39" s="116"/>
      <c r="G39" s="117" t="s">
        <v>49</v>
      </c>
      <c r="H39" s="118"/>
      <c r="I39" s="52"/>
      <c r="J39" s="53"/>
      <c r="K39" s="101"/>
      <c r="P39" s="3"/>
      <c r="Q39" s="3"/>
      <c r="R39" s="3"/>
      <c r="S39" s="3"/>
      <c r="T39" s="3"/>
      <c r="U39" s="3"/>
      <c r="V39" s="3"/>
    </row>
    <row r="40" spans="1:22" x14ac:dyDescent="0.2">
      <c r="A40" s="119"/>
      <c r="B40" s="25"/>
      <c r="C40" s="25"/>
      <c r="D40" s="25"/>
      <c r="E40" s="120"/>
      <c r="F40" s="121"/>
      <c r="G40" s="117" t="s">
        <v>47</v>
      </c>
      <c r="H40" s="117" t="s">
        <v>48</v>
      </c>
      <c r="I40" s="54" t="s">
        <v>50</v>
      </c>
      <c r="J40" s="55"/>
      <c r="K40" s="102"/>
      <c r="P40" s="3"/>
      <c r="Q40" s="3"/>
      <c r="R40" s="3"/>
      <c r="S40" s="3"/>
      <c r="T40" s="3"/>
      <c r="U40" s="3"/>
      <c r="V40" s="3"/>
    </row>
    <row r="41" spans="1:22" x14ac:dyDescent="0.2">
      <c r="A41" s="122" t="s">
        <v>30</v>
      </c>
      <c r="B41" s="123"/>
      <c r="C41" s="123"/>
      <c r="D41" s="124" t="s">
        <v>42</v>
      </c>
      <c r="E41" s="125"/>
      <c r="F41" s="121"/>
      <c r="G41" s="126"/>
      <c r="H41" s="126"/>
      <c r="I41" s="123"/>
      <c r="J41" s="125"/>
      <c r="K41" s="1"/>
      <c r="P41" s="3"/>
      <c r="Q41" s="3"/>
      <c r="R41" s="3"/>
      <c r="S41" s="3"/>
      <c r="T41" s="3"/>
      <c r="U41" s="3"/>
      <c r="V41" s="3"/>
    </row>
    <row r="42" spans="1:22" x14ac:dyDescent="0.2">
      <c r="A42" s="100"/>
      <c r="B42" s="103"/>
      <c r="C42" s="100"/>
      <c r="D42" s="100"/>
      <c r="E42" s="100"/>
      <c r="F42" s="104"/>
      <c r="G42" s="100"/>
      <c r="H42" s="100"/>
      <c r="I42" s="1"/>
      <c r="J42" s="1"/>
      <c r="K42" s="1"/>
      <c r="P42" s="3"/>
      <c r="Q42" s="3"/>
      <c r="R42" s="3"/>
      <c r="S42" s="3"/>
      <c r="T42" s="3"/>
      <c r="U42" s="3"/>
      <c r="V42" s="3"/>
    </row>
    <row r="43" spans="1:22" ht="14.25" x14ac:dyDescent="0.2">
      <c r="A43" s="100"/>
      <c r="B43" s="103"/>
      <c r="C43" s="100"/>
      <c r="D43" s="100"/>
      <c r="E43" s="100"/>
      <c r="F43" s="100"/>
      <c r="G43" s="100"/>
      <c r="H43" s="100"/>
      <c r="I43" s="105"/>
      <c r="J43" s="105"/>
      <c r="K43" s="106"/>
      <c r="P43" s="3"/>
      <c r="Q43" s="3"/>
      <c r="R43" s="3"/>
      <c r="S43" s="3"/>
      <c r="T43" s="3"/>
      <c r="U43" s="3"/>
      <c r="V43" s="3"/>
    </row>
    <row r="44" spans="1:22" x14ac:dyDescent="0.2">
      <c r="A44" s="100"/>
      <c r="B44" s="103"/>
      <c r="C44" s="100"/>
      <c r="D44" s="100"/>
      <c r="E44" s="100"/>
      <c r="F44" s="100"/>
      <c r="G44" s="100"/>
      <c r="H44" s="99"/>
      <c r="P44" s="3"/>
      <c r="Q44" s="3"/>
      <c r="R44" s="3"/>
      <c r="S44" s="3"/>
      <c r="T44" s="3"/>
      <c r="U44" s="3"/>
      <c r="V44" s="3"/>
    </row>
    <row r="45" spans="1:22" x14ac:dyDescent="0.2">
      <c r="A45" s="9"/>
      <c r="B45" s="9"/>
      <c r="C45" s="9"/>
      <c r="D45" s="28"/>
      <c r="E45" s="9"/>
      <c r="F45" s="9"/>
      <c r="G45" s="28"/>
      <c r="P45" s="3"/>
      <c r="Q45" s="3"/>
      <c r="R45" s="3"/>
      <c r="S45" s="3"/>
      <c r="T45" s="3"/>
      <c r="U45" s="3"/>
      <c r="V45" s="3"/>
    </row>
    <row r="46" spans="1:22" x14ac:dyDescent="0.2">
      <c r="A46" s="27"/>
      <c r="B46" s="27"/>
      <c r="C46" s="27"/>
      <c r="D46" s="27"/>
      <c r="E46" s="30"/>
      <c r="F46" s="30"/>
      <c r="G46" s="29"/>
      <c r="P46" s="3"/>
      <c r="Q46" s="3"/>
      <c r="R46" s="3"/>
      <c r="S46" s="3"/>
      <c r="T46" s="3"/>
      <c r="U46" s="3"/>
      <c r="V46" s="3"/>
    </row>
    <row r="47" spans="1:22" x14ac:dyDescent="0.2">
      <c r="A47" s="27"/>
      <c r="B47" s="27"/>
      <c r="C47" s="30"/>
      <c r="D47" s="31"/>
      <c r="E47" s="27"/>
      <c r="F47" s="27"/>
      <c r="G47" s="30"/>
      <c r="L47" s="3"/>
      <c r="M47" s="3"/>
      <c r="N47" s="3"/>
      <c r="O47" s="3"/>
      <c r="P47" s="3"/>
      <c r="Q47" s="3"/>
      <c r="R47" s="3"/>
      <c r="S47" s="3"/>
      <c r="T47" s="3"/>
      <c r="U47" s="3"/>
      <c r="V47" s="3"/>
    </row>
    <row r="48" spans="1:22" x14ac:dyDescent="0.2">
      <c r="A48" s="32"/>
      <c r="B48" s="32"/>
      <c r="C48" s="27"/>
      <c r="D48" s="12"/>
      <c r="E48" s="27"/>
      <c r="F48" s="27"/>
      <c r="G48" s="27"/>
      <c r="L48" s="3"/>
      <c r="M48" s="3"/>
      <c r="N48" s="3"/>
      <c r="O48" s="3"/>
      <c r="P48" s="3"/>
      <c r="Q48" s="3"/>
      <c r="R48" s="3"/>
      <c r="S48" s="3"/>
      <c r="T48" s="3"/>
      <c r="U48" s="3"/>
      <c r="V48" s="3"/>
    </row>
    <row r="49" spans="1:22" x14ac:dyDescent="0.2">
      <c r="A49" s="32"/>
      <c r="B49" s="32"/>
      <c r="C49" s="27"/>
      <c r="D49" s="27"/>
      <c r="E49" s="27"/>
      <c r="F49" s="27"/>
      <c r="G49" s="27"/>
      <c r="L49" s="3"/>
      <c r="M49" s="3"/>
      <c r="N49" s="3"/>
      <c r="O49" s="3"/>
      <c r="P49" s="3"/>
      <c r="Q49" s="3"/>
      <c r="R49" s="3"/>
      <c r="S49" s="3"/>
      <c r="T49" s="3"/>
      <c r="U49" s="3"/>
      <c r="V49" s="3"/>
    </row>
    <row r="50" spans="1:22" x14ac:dyDescent="0.2">
      <c r="A50" s="33"/>
      <c r="B50" s="33"/>
      <c r="C50" s="27"/>
      <c r="D50" s="27"/>
      <c r="E50" s="27"/>
      <c r="F50" s="27"/>
      <c r="G50" s="27"/>
      <c r="L50" s="3"/>
      <c r="M50" s="3"/>
      <c r="N50" s="3"/>
      <c r="O50" s="3"/>
      <c r="P50" s="3"/>
      <c r="Q50" s="3"/>
      <c r="R50" s="3"/>
      <c r="S50" s="3"/>
      <c r="T50" s="3"/>
      <c r="U50" s="3"/>
      <c r="V50" s="3"/>
    </row>
    <row r="51" spans="1:22" x14ac:dyDescent="0.2">
      <c r="A51" s="33"/>
      <c r="B51" s="33"/>
      <c r="C51" s="27"/>
      <c r="D51" s="27"/>
      <c r="E51" s="27"/>
      <c r="F51" s="27"/>
      <c r="G51" s="27"/>
      <c r="L51" s="3"/>
      <c r="M51" s="3"/>
      <c r="N51" s="3"/>
      <c r="O51" s="3"/>
      <c r="P51" s="3"/>
      <c r="Q51" s="3"/>
      <c r="R51" s="3"/>
      <c r="S51" s="3"/>
      <c r="T51" s="3"/>
      <c r="U51" s="3"/>
      <c r="V51" s="3"/>
    </row>
    <row r="52" spans="1:22" ht="15" x14ac:dyDescent="0.2">
      <c r="A52" s="9"/>
      <c r="B52" s="9"/>
      <c r="C52" s="27"/>
      <c r="D52" s="8"/>
      <c r="E52" s="27"/>
      <c r="F52" s="27"/>
      <c r="G52" s="27"/>
      <c r="L52" s="3"/>
      <c r="M52" s="3"/>
      <c r="N52" s="3"/>
      <c r="O52" s="3"/>
      <c r="P52" s="3"/>
      <c r="Q52" s="3"/>
      <c r="R52" s="3"/>
      <c r="S52" s="3"/>
      <c r="T52" s="3"/>
      <c r="U52" s="3"/>
      <c r="V52" s="3"/>
    </row>
    <row r="53" spans="1:22" ht="15" x14ac:dyDescent="0.2">
      <c r="A53" s="27"/>
      <c r="B53" s="27"/>
      <c r="C53" s="27"/>
      <c r="D53" s="8"/>
      <c r="E53" s="34"/>
      <c r="F53" s="29"/>
      <c r="G53" s="27"/>
      <c r="L53" s="3"/>
      <c r="M53" s="3"/>
      <c r="N53" s="3"/>
      <c r="O53" s="3"/>
      <c r="P53" s="3"/>
      <c r="Q53" s="3"/>
      <c r="R53" s="3"/>
      <c r="S53" s="3"/>
      <c r="T53" s="3"/>
      <c r="U53" s="3"/>
      <c r="V53" s="3"/>
    </row>
    <row r="54" spans="1:22" x14ac:dyDescent="0.2">
      <c r="A54" s="27"/>
      <c r="B54" s="27"/>
      <c r="C54" s="29"/>
      <c r="D54" s="29"/>
      <c r="E54" s="34"/>
      <c r="F54" s="29"/>
      <c r="G54" s="9"/>
      <c r="L54" s="3"/>
      <c r="M54" s="3"/>
      <c r="N54" s="3"/>
      <c r="O54" s="3"/>
      <c r="P54" s="3"/>
      <c r="Q54" s="3"/>
      <c r="R54" s="3"/>
      <c r="S54" s="3"/>
      <c r="T54" s="3"/>
      <c r="U54" s="3"/>
      <c r="V54" s="3"/>
    </row>
    <row r="55" spans="1:22" x14ac:dyDescent="0.2">
      <c r="A55" s="27"/>
      <c r="B55" s="27"/>
      <c r="C55" s="29"/>
      <c r="D55" s="29"/>
      <c r="E55" s="9"/>
      <c r="F55" s="9"/>
      <c r="G55" s="9"/>
      <c r="L55" s="3"/>
      <c r="M55" s="3"/>
      <c r="N55" s="3"/>
      <c r="O55" s="3"/>
      <c r="P55" s="3"/>
      <c r="Q55" s="3"/>
      <c r="R55" s="3"/>
      <c r="S55" s="3"/>
      <c r="T55" s="3"/>
      <c r="U55" s="3"/>
      <c r="V55" s="3"/>
    </row>
    <row r="56" spans="1:22" x14ac:dyDescent="0.2">
      <c r="A56" s="27"/>
      <c r="B56" s="27"/>
      <c r="C56" s="9"/>
      <c r="D56" s="9"/>
      <c r="E56" s="27"/>
      <c r="F56" s="27"/>
      <c r="G56" s="9"/>
      <c r="L56" s="3"/>
      <c r="M56" s="3"/>
      <c r="N56" s="3"/>
      <c r="O56" s="3"/>
      <c r="P56" s="3"/>
      <c r="Q56" s="3"/>
      <c r="R56" s="3"/>
      <c r="S56" s="3"/>
      <c r="T56" s="3"/>
      <c r="U56" s="3"/>
      <c r="V56" s="3"/>
    </row>
    <row r="57" spans="1:22" x14ac:dyDescent="0.2">
      <c r="A57" s="35"/>
      <c r="B57" s="35"/>
      <c r="C57" s="27"/>
      <c r="D57" s="27"/>
      <c r="E57" s="27"/>
      <c r="F57" s="27"/>
      <c r="G57" s="27"/>
      <c r="L57" s="3"/>
      <c r="M57" s="3"/>
      <c r="N57" s="3"/>
      <c r="O57" s="3"/>
      <c r="P57" s="3"/>
      <c r="Q57" s="3"/>
      <c r="R57" s="3"/>
      <c r="S57" s="3"/>
      <c r="T57" s="3"/>
      <c r="U57" s="3"/>
      <c r="V57" s="3"/>
    </row>
    <row r="58" spans="1:22" x14ac:dyDescent="0.2">
      <c r="A58" s="12"/>
      <c r="B58" s="12"/>
      <c r="C58" s="27"/>
      <c r="D58" s="27"/>
      <c r="E58" s="27"/>
      <c r="F58" s="27"/>
      <c r="G58" s="27"/>
      <c r="L58" s="3"/>
      <c r="M58" s="3"/>
      <c r="N58" s="3"/>
      <c r="O58" s="3"/>
      <c r="P58" s="3"/>
      <c r="Q58" s="3"/>
      <c r="R58" s="3"/>
      <c r="S58" s="3"/>
      <c r="T58" s="3"/>
      <c r="U58" s="3"/>
      <c r="V58" s="3"/>
    </row>
    <row r="59" spans="1:22" x14ac:dyDescent="0.2">
      <c r="C59" s="27"/>
      <c r="D59" s="27"/>
      <c r="E59" s="27"/>
      <c r="F59" s="27"/>
      <c r="G59" s="27"/>
      <c r="L59" s="3"/>
      <c r="M59" s="3"/>
      <c r="N59" s="3"/>
      <c r="O59" s="3"/>
      <c r="P59" s="3"/>
      <c r="Q59" s="3"/>
      <c r="R59" s="3"/>
      <c r="S59" s="3"/>
      <c r="T59" s="3"/>
      <c r="U59" s="3"/>
      <c r="V59" s="3"/>
    </row>
    <row r="60" spans="1:22" x14ac:dyDescent="0.2">
      <c r="C60" s="27"/>
      <c r="D60" s="27"/>
      <c r="E60" s="27"/>
      <c r="F60" s="27"/>
      <c r="G60" s="27"/>
      <c r="L60" s="3"/>
      <c r="M60" s="3"/>
      <c r="N60" s="3"/>
      <c r="O60" s="3"/>
      <c r="P60" s="3"/>
      <c r="Q60" s="3"/>
      <c r="R60" s="3"/>
      <c r="S60" s="3"/>
      <c r="T60" s="3"/>
      <c r="U60" s="3"/>
      <c r="V60" s="3"/>
    </row>
    <row r="61" spans="1:22" x14ac:dyDescent="0.2">
      <c r="C61" s="27"/>
      <c r="D61" s="27"/>
      <c r="E61" s="27"/>
      <c r="F61" s="27"/>
      <c r="G61" s="29"/>
      <c r="L61" s="3"/>
      <c r="M61" s="3"/>
      <c r="N61" s="3"/>
      <c r="O61" s="3"/>
      <c r="P61" s="3"/>
      <c r="Q61" s="3"/>
      <c r="R61" s="3"/>
      <c r="S61" s="3"/>
      <c r="T61" s="3"/>
      <c r="U61" s="3"/>
      <c r="V61" s="3"/>
    </row>
    <row r="62" spans="1:22" x14ac:dyDescent="0.2">
      <c r="C62" s="27"/>
      <c r="D62" s="27"/>
      <c r="G62" s="27"/>
      <c r="L62" s="3"/>
      <c r="M62" s="3"/>
      <c r="N62" s="3"/>
      <c r="O62" s="3"/>
      <c r="P62" s="3"/>
      <c r="Q62" s="3"/>
      <c r="R62" s="3"/>
      <c r="S62" s="3"/>
      <c r="T62" s="3"/>
      <c r="U62" s="3"/>
      <c r="V62" s="3"/>
    </row>
  </sheetData>
  <sheetProtection insertRows="0"/>
  <mergeCells count="35">
    <mergeCell ref="I38:J38"/>
    <mergeCell ref="B11:C12"/>
    <mergeCell ref="B10:C10"/>
    <mergeCell ref="G11:G12"/>
    <mergeCell ref="A28:H32"/>
    <mergeCell ref="B13:C13"/>
    <mergeCell ref="B14:C14"/>
    <mergeCell ref="B15:C15"/>
    <mergeCell ref="B16:C16"/>
    <mergeCell ref="B17:C17"/>
    <mergeCell ref="B18:C18"/>
    <mergeCell ref="A11:A12"/>
    <mergeCell ref="A26:C26"/>
    <mergeCell ref="A35:B35"/>
    <mergeCell ref="A36:B36"/>
    <mergeCell ref="B20:C20"/>
    <mergeCell ref="K11:K12"/>
    <mergeCell ref="D9:E9"/>
    <mergeCell ref="F9:G9"/>
    <mergeCell ref="D11:D12"/>
    <mergeCell ref="J11:J12"/>
    <mergeCell ref="I11:I12"/>
    <mergeCell ref="H11:H12"/>
    <mergeCell ref="F11:F12"/>
    <mergeCell ref="E11:E12"/>
    <mergeCell ref="E7:G7"/>
    <mergeCell ref="F8:G8"/>
    <mergeCell ref="C3:F3"/>
    <mergeCell ref="E5:G5"/>
    <mergeCell ref="E6:G6"/>
    <mergeCell ref="B21:C21"/>
    <mergeCell ref="B22:C22"/>
    <mergeCell ref="B23:C23"/>
    <mergeCell ref="B24:C24"/>
    <mergeCell ref="B25:C25"/>
  </mergeCells>
  <pageMargins left="0.25" right="0" top="0.25" bottom="0.25" header="0.3" footer="0.3"/>
  <pageSetup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37"/>
  <sheetViews>
    <sheetView tabSelected="1" workbookViewId="0">
      <selection activeCell="A6" sqref="A6"/>
    </sheetView>
  </sheetViews>
  <sheetFormatPr defaultRowHeight="15" x14ac:dyDescent="0.25"/>
  <cols>
    <col min="1" max="1" width="127.85546875" customWidth="1"/>
  </cols>
  <sheetData>
    <row r="1" spans="1:1" ht="45" x14ac:dyDescent="0.25">
      <c r="A1" s="56" t="s">
        <v>56</v>
      </c>
    </row>
    <row r="3" spans="1:1" ht="30" x14ac:dyDescent="0.25">
      <c r="A3" s="62" t="s">
        <v>69</v>
      </c>
    </row>
    <row r="4" spans="1:1" x14ac:dyDescent="0.25">
      <c r="A4" s="63"/>
    </row>
    <row r="5" spans="1:1" x14ac:dyDescent="0.25">
      <c r="A5" s="63" t="s">
        <v>79</v>
      </c>
    </row>
    <row r="6" spans="1:1" x14ac:dyDescent="0.25">
      <c r="A6" s="63"/>
    </row>
    <row r="7" spans="1:1" x14ac:dyDescent="0.25">
      <c r="A7" s="57" t="s">
        <v>58</v>
      </c>
    </row>
    <row r="8" spans="1:1" x14ac:dyDescent="0.25">
      <c r="A8" s="57"/>
    </row>
    <row r="9" spans="1:1" ht="30" x14ac:dyDescent="0.25">
      <c r="A9" s="58" t="s">
        <v>68</v>
      </c>
    </row>
    <row r="10" spans="1:1" x14ac:dyDescent="0.25">
      <c r="A10" s="57"/>
    </row>
    <row r="11" spans="1:1" ht="30" x14ac:dyDescent="0.25">
      <c r="A11" s="58" t="s">
        <v>75</v>
      </c>
    </row>
    <row r="12" spans="1:1" x14ac:dyDescent="0.25">
      <c r="A12" s="57"/>
    </row>
    <row r="13" spans="1:1" ht="30" x14ac:dyDescent="0.25">
      <c r="A13" s="58" t="s">
        <v>57</v>
      </c>
    </row>
    <row r="14" spans="1:1" x14ac:dyDescent="0.25">
      <c r="A14" s="57"/>
    </row>
    <row r="15" spans="1:1" x14ac:dyDescent="0.25">
      <c r="A15" s="57" t="s">
        <v>74</v>
      </c>
    </row>
    <row r="16" spans="1:1" x14ac:dyDescent="0.25">
      <c r="A16" s="57"/>
    </row>
    <row r="17" spans="1:1" x14ac:dyDescent="0.25">
      <c r="A17" s="57" t="s">
        <v>73</v>
      </c>
    </row>
    <row r="18" spans="1:1" x14ac:dyDescent="0.25">
      <c r="A18" s="57"/>
    </row>
    <row r="19" spans="1:1" ht="30" x14ac:dyDescent="0.25">
      <c r="A19" s="58" t="s">
        <v>72</v>
      </c>
    </row>
    <row r="20" spans="1:1" x14ac:dyDescent="0.25">
      <c r="A20" s="57"/>
    </row>
    <row r="21" spans="1:1" ht="33" customHeight="1" x14ac:dyDescent="0.25">
      <c r="A21" s="129" t="s">
        <v>70</v>
      </c>
    </row>
    <row r="23" spans="1:1" ht="30" x14ac:dyDescent="0.25">
      <c r="A23" s="56" t="s">
        <v>78</v>
      </c>
    </row>
    <row r="25" spans="1:1" ht="18.75" x14ac:dyDescent="0.3">
      <c r="A25" s="61" t="s">
        <v>62</v>
      </c>
    </row>
    <row r="27" spans="1:1" ht="45" x14ac:dyDescent="0.25">
      <c r="A27" s="56" t="s">
        <v>67</v>
      </c>
    </row>
    <row r="29" spans="1:1" x14ac:dyDescent="0.25">
      <c r="A29" t="s">
        <v>77</v>
      </c>
    </row>
    <row r="31" spans="1:1" ht="42" x14ac:dyDescent="0.35">
      <c r="A31" s="59" t="s">
        <v>59</v>
      </c>
    </row>
    <row r="33" spans="1:1" ht="37.5" x14ac:dyDescent="0.3">
      <c r="A33" s="60" t="s">
        <v>66</v>
      </c>
    </row>
    <row r="35" spans="1:1" ht="56.25" x14ac:dyDescent="0.3">
      <c r="A35" s="60" t="s">
        <v>60</v>
      </c>
    </row>
    <row r="37" spans="1:1" x14ac:dyDescent="0.25">
      <c r="A37" t="s">
        <v>64</v>
      </c>
    </row>
  </sheetData>
  <pageMargins left="0.7" right="0.7" top="0.75" bottom="0.75" header="0.3" footer="0.3"/>
  <pageSetup scale="93"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OSR PAY APP</vt:lpstr>
      <vt:lpstr>PAY APP INSTRUCTIONS</vt:lpstr>
      <vt:lpstr>'OSR PAY 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Condatore</dc:creator>
  <cp:lastModifiedBy>Tiffany Boyer</cp:lastModifiedBy>
  <cp:lastPrinted>2016-03-30T17:55:13Z</cp:lastPrinted>
  <dcterms:created xsi:type="dcterms:W3CDTF">2016-03-29T19:50:34Z</dcterms:created>
  <dcterms:modified xsi:type="dcterms:W3CDTF">2022-11-30T19:43:31Z</dcterms:modified>
</cp:coreProperties>
</file>